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Y_RUBRO L E" sheetId="1" r:id="rId1"/>
  </sheets>
  <definedNames>
    <definedName name="_xlnm._FilterDatabase" localSheetId="0" hidden="1">'Y_RUBRO L E'!$A$1:$T$1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sharedStrings.xml><?xml version="1.0" encoding="utf-8"?>
<sst xmlns="http://schemas.openxmlformats.org/spreadsheetml/2006/main" count="1139" uniqueCount="224">
  <si>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</si>
  <si>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</si>
  <si>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</si>
  <si>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</si>
  <si>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</si>
  <si>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</si>
  <si>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</si>
  <si>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</si>
  <si>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</si>
  <si>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</si>
  <si>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</si>
  <si>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</si>
  <si>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</si>
  <si>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APORTACIONES DE SIMPATIZANTES</t>
  </si>
  <si>
    <t>TOTAL INGRESOS</t>
  </si>
  <si>
    <t>LOCAL</t>
  </si>
  <si>
    <t>ACTIVO</t>
  </si>
  <si>
    <t>MORENA</t>
  </si>
  <si>
    <t>PRESIDENTE MUNICIPAL</t>
  </si>
  <si>
    <t>PARTIDO VERDE ECOLOGISTA DE MÉXICO</t>
  </si>
  <si>
    <t>PVEM</t>
  </si>
  <si>
    <t>YUCATAN</t>
  </si>
  <si>
    <t>Municipio 99-UAYMA</t>
  </si>
  <si>
    <t>MEXICO</t>
  </si>
  <si>
    <t>WILBERT ARMIN CASTILLO ELIODORO</t>
  </si>
  <si>
    <t>Municipio 59-NEXTLALPAN</t>
  </si>
  <si>
    <t>SOCORRO MINERVA COPCA SANCHEZ</t>
  </si>
  <si>
    <t>APORTACIONES DE MILITANTES</t>
  </si>
  <si>
    <t>MOVIMIENTO CIUDADANO</t>
  </si>
  <si>
    <t>PARTIDO ACCIÓN NACIONAL</t>
  </si>
  <si>
    <t>PAN</t>
  </si>
  <si>
    <t>APORTACIONES DEL CANDIDATO</t>
  </si>
  <si>
    <t>RENDIMIENTOS FINANCIEROS, FONDOS Y FIDEICOMISOS</t>
  </si>
  <si>
    <t>TRANSFERENCIAS DE CONCENTRADORAS</t>
  </si>
  <si>
    <t>PRELE-CAM-20/21</t>
  </si>
  <si>
    <t>NUEVO LEON</t>
  </si>
  <si>
    <t>Municipio 25-GRAL. ZUAZUA</t>
  </si>
  <si>
    <t>C</t>
  </si>
  <si>
    <t>MARTHA ADRIANA TORRES MANZO</t>
  </si>
  <si>
    <t>20/10/2021 12:00:00 a.m.</t>
  </si>
  <si>
    <t>03/11/2021 12:00:00 a.m.</t>
  </si>
  <si>
    <t>19/10/2021 04:17:54 p.m.</t>
  </si>
  <si>
    <t>NANCY OLINDA GUTIERREZ ARRAMBIDE</t>
  </si>
  <si>
    <t>19/10/2021 06:28:31 p.m.</t>
  </si>
  <si>
    <t>COA</t>
  </si>
  <si>
    <t>JUNTOS HAREMOS HISTORIA EN NUEVO LEON</t>
  </si>
  <si>
    <t>PVEM-PT-MORENA-NUEVA ALIANZA NUEVO LEÓN</t>
  </si>
  <si>
    <t>ALMA ROSA MONTEMAYOR MARTINEZ</t>
  </si>
  <si>
    <t>19/10/2021 04:26:06 p.m.</t>
  </si>
  <si>
    <t>27/10/2021 12:00:00 a.m.</t>
  </si>
  <si>
    <t>10/11/2021 12:00:00 a.m.</t>
  </si>
  <si>
    <t>26/10/2021 09:07:43 p.m.</t>
  </si>
  <si>
    <t>LORENA ALAMEDA JUAREZ</t>
  </si>
  <si>
    <t>26/10/2021 09:14:54 p.m.</t>
  </si>
  <si>
    <t>NUEVA ALIANZA ESTADO DE MÉXICO</t>
  </si>
  <si>
    <t>LIZETT BARRERA SANTILLAN</t>
  </si>
  <si>
    <t>26/10/2021 09:18:06 p.m.</t>
  </si>
  <si>
    <t>26/10/2021 07:52:44 p.m.</t>
  </si>
  <si>
    <t>ARELI AURORA CORONADO MARTIN</t>
  </si>
  <si>
    <t>REDES SOCIALES PROGRESISTAS</t>
  </si>
  <si>
    <t>RSPPPN</t>
  </si>
  <si>
    <t>MARIBEL AURORA QUINTANA ORTEGA</t>
  </si>
  <si>
    <t>26/10/2021 09:31:29 p.m.</t>
  </si>
  <si>
    <t>PARTIDO DEL TRABAJO</t>
  </si>
  <si>
    <t>PT</t>
  </si>
  <si>
    <t>ABRIL OLIVA MARQUEZ FRAGOSO</t>
  </si>
  <si>
    <t>26/10/2021 09:00:37 p.m.</t>
  </si>
  <si>
    <t>ELIOTS HERNANDEZ FRAGOZO</t>
  </si>
  <si>
    <t>26/10/2021 09:11:35 p.m.</t>
  </si>
  <si>
    <t>PARTIDO ENCUENTRO SOLIDARIO</t>
  </si>
  <si>
    <t>PES</t>
  </si>
  <si>
    <t>VICTOR MANUEL MONDRAGON GARCIA</t>
  </si>
  <si>
    <t>26/10/2021 09:25:39 p.m.</t>
  </si>
  <si>
    <t>VA POR NEXTLALPAN</t>
  </si>
  <si>
    <t>PAN-PRI-PRD</t>
  </si>
  <si>
    <t>SAIRA ALEJANDRA BELTRAN JUAREZ</t>
  </si>
  <si>
    <t>26/10/2021 09:41:07 p.m.</t>
  </si>
  <si>
    <t>RAUL OSWALDO CEPEDA JIMENEZ</t>
  </si>
  <si>
    <t>19/10/2021 04:23:33 p.m.</t>
  </si>
  <si>
    <t>VA FUERTE POR NUEVO LEON.</t>
  </si>
  <si>
    <t>PRI-PRD</t>
  </si>
  <si>
    <t>JORGE LUIS MARTINEZ GUTIERREZ</t>
  </si>
  <si>
    <t>19/10/2021 04:27:56 p.m.</t>
  </si>
  <si>
    <t>JALISCO</t>
  </si>
  <si>
    <t>Municipio 99-SAN PEDRO TLAQUEPAQUE</t>
  </si>
  <si>
    <t>MARIA DEL ROSARIO VELAZQUEZ HERNANDEZ</t>
  </si>
  <si>
    <t>17/11/2021 12:00:00 a.m.</t>
  </si>
  <si>
    <t>03/11/2021 02:56:47 p.m.</t>
  </si>
  <si>
    <t>PARTIDO REVOLUCIONARIO INSTITUCIONAL</t>
  </si>
  <si>
    <t>PRI</t>
  </si>
  <si>
    <t>LUIS ARTURO MORONES VARGAS</t>
  </si>
  <si>
    <t>03/11/2021 03:49:39 p.m.</t>
  </si>
  <si>
    <t>FUTURO</t>
  </si>
  <si>
    <t>ROSA ARACELI CORONADO RODRIGUEZ</t>
  </si>
  <si>
    <t>04/11/2021 01:19:25 p.m.</t>
  </si>
  <si>
    <t>MIRNA CITLALLI AMAYA DE LUNA</t>
  </si>
  <si>
    <t>03/11/2021 04:03:58 p.m.</t>
  </si>
  <si>
    <t>ALBERTO MALDONADO CHAVARIN</t>
  </si>
  <si>
    <t>03/11/2021 04:50:06 p.m.</t>
  </si>
  <si>
    <t>FUERZA POR MÉXICO</t>
  </si>
  <si>
    <t>FS X MÉXICO</t>
  </si>
  <si>
    <t>NESTOR JUAREZ MARQUEZ</t>
  </si>
  <si>
    <t>26/10/2021 09:36:16 p.m.</t>
  </si>
  <si>
    <t>CC</t>
  </si>
  <si>
    <t>PARTIDO DE LA REVOLUCIÓN DEMOCRÁTICA</t>
  </si>
  <si>
    <t>PRD</t>
  </si>
  <si>
    <t>YAMILI IVONY CUPUL VAZQUEZ</t>
  </si>
  <si>
    <t>SOMOS</t>
  </si>
  <si>
    <t>ENCUENTRO SOCIAL JALISCO</t>
  </si>
  <si>
    <t>MAYRA RENEE OROZCO VERDIN</t>
  </si>
  <si>
    <t>04/11/2021 11:54:18 a.m.</t>
  </si>
  <si>
    <t>HAGAMOS</t>
  </si>
  <si>
    <t>MARIA DE LOURDES MARTINEZ PIZANO</t>
  </si>
  <si>
    <t>04/11/2021 09:06:59 p.m.</t>
  </si>
  <si>
    <t>TLAXCALA</t>
  </si>
  <si>
    <t>Municipio 10-CHIAUTEMPAN</t>
  </si>
  <si>
    <t>PRESIDENCIAS DE COMUNIDAD MR</t>
  </si>
  <si>
    <t>YOLANDA RODRIGUEZ RODRIGUEZ</t>
  </si>
  <si>
    <t>24/11/2021 12:00:00 a.m.</t>
  </si>
  <si>
    <t>09/11/2021 06:44:05 p.m.</t>
  </si>
  <si>
    <t>Municipio 4-ATLANGATEPEC</t>
  </si>
  <si>
    <t>ISIDRO HERRERA GONZALEZ</t>
  </si>
  <si>
    <t>09/11/2021 06:50:55 p.m.</t>
  </si>
  <si>
    <t>BEATRIZ ZARATE OLIVARES</t>
  </si>
  <si>
    <t>Municipio 19-TEPETITLA DE LARDIZABAL</t>
  </si>
  <si>
    <t>ADIEL PEREZ VARELA</t>
  </si>
  <si>
    <t>Municipio 36-TOTOLAC</t>
  </si>
  <si>
    <t>LINDA AURORA CUANALO TORRES</t>
  </si>
  <si>
    <t>Municipio 21-NANACAMILPA DE MARIANO ARISTA</t>
  </si>
  <si>
    <t>MARTIN MIRANDA SANCHEZ</t>
  </si>
  <si>
    <t>NICOLAS AUSTREBERTO AHUATZI RODRIGUEZ</t>
  </si>
  <si>
    <t>09/11/2021 07:33:01 p.m.</t>
  </si>
  <si>
    <t>AMPARO BEATRIZ HERNANDEZ SARMIENTO</t>
  </si>
  <si>
    <t>AARON FLORES GONZALEZ</t>
  </si>
  <si>
    <t>GUERRERO</t>
  </si>
  <si>
    <t>Municipio 78-ILIATENCO</t>
  </si>
  <si>
    <t>EUGENIA PACHECO CANTU</t>
  </si>
  <si>
    <t>09/11/2021 08:45:46 p.m.</t>
  </si>
  <si>
    <t>GUADALUPE GOMEZ BRISEÑO</t>
  </si>
  <si>
    <t>09/11/2021 10:50:39 p.m.</t>
  </si>
  <si>
    <t>AURELIO LARA HERNANDEZ</t>
  </si>
  <si>
    <t>10/11/2021 10:40:02 p.m.</t>
  </si>
  <si>
    <t>OTROS INGRESOS</t>
  </si>
  <si>
    <t>CAROLINA MELENDEZ RUIZ</t>
  </si>
  <si>
    <t>03/11/2021 04:25:54 p.m.</t>
  </si>
  <si>
    <t>NOELIA CASTILLO ZUÑIGA</t>
  </si>
  <si>
    <t>03/11/2021 04:33:52 p.m.</t>
  </si>
  <si>
    <t>JOSE LUIS HERNANDEZ MARTINEZ</t>
  </si>
  <si>
    <t>09/11/2021 06:41:04 p.m.</t>
  </si>
  <si>
    <t>SOFIA SIMON ROJAS</t>
  </si>
  <si>
    <t>09/11/2021 08:33:20 p.m.</t>
  </si>
  <si>
    <t>ERIC SANDRO LEAL CANTU</t>
  </si>
  <si>
    <t>09/11/2021 08:35:38 p.m.</t>
  </si>
  <si>
    <t>09/11/2021 08:39:44 p.m.</t>
  </si>
  <si>
    <t>FLORINA SIMON CANTU</t>
  </si>
  <si>
    <t>09/11/2021 08:30:09 p.m.</t>
  </si>
  <si>
    <t>RUPERTA NICOLAS HILARIO</t>
  </si>
  <si>
    <t>09/11/2021 08:42:33 p.m.</t>
  </si>
  <si>
    <t>NAYARIT</t>
  </si>
  <si>
    <t>Municipio 20-LA YESCA</t>
  </si>
  <si>
    <t>REGIDOR FISCALIZABLE MR</t>
  </si>
  <si>
    <t>VA POR NAYARIT.</t>
  </si>
  <si>
    <t>RAQUEL RAMIREZ CARRILLO</t>
  </si>
  <si>
    <t>01/12/2021 12:00:00 a.m.</t>
  </si>
  <si>
    <t>17/11/2021 12:05:04 p.m.</t>
  </si>
  <si>
    <t>HORTENCIA MENDOZA VALDIVIA</t>
  </si>
  <si>
    <t>MA DEL CONSUELO SANDOVAL LLAMAS</t>
  </si>
  <si>
    <t>CENORINA SALVADOR MUÑOZ</t>
  </si>
  <si>
    <t>CIRILO MUÑOZ CARRILLO</t>
  </si>
  <si>
    <t>JUNTOS HAREMOS HISTORIA EN NAYARIT.</t>
  </si>
  <si>
    <t>MORENA-PT-PVEM-NUEVA ALIANZA NAYARIT</t>
  </si>
  <si>
    <t>EMA GONZALEZ DE LA CRUZ</t>
  </si>
  <si>
    <t>17/11/2021 12:20:37 p.m.</t>
  </si>
  <si>
    <t>DAENA ELIZABETH MORA REYES</t>
  </si>
  <si>
    <t>PAOLA FABIANA MUÑOZ CARRILLO</t>
  </si>
  <si>
    <t>REYNA LUCIA DE HARO DE LA CRUZ</t>
  </si>
  <si>
    <t>DEYANIRA MIRAMONTES FRAUSTO</t>
  </si>
  <si>
    <t>FRANCISCO ZAMBRANO JIMENEZ</t>
  </si>
  <si>
    <t>INDALECIO LOPEZ AVILA</t>
  </si>
  <si>
    <t>17/11/2021 12:29:37 p.m.</t>
  </si>
  <si>
    <t>VERONICA VILLAGRANA GONZALEZ</t>
  </si>
  <si>
    <t>MARIA ELENA FLORES GONZALEZ</t>
  </si>
  <si>
    <t>MARIA ELIZABETH MELCHOR GONZALEZ</t>
  </si>
  <si>
    <t>GEORGINA MUÑOZ GALICIA</t>
  </si>
  <si>
    <t>JUAN ANTONIO CASTAÑEDA GONZALEZ</t>
  </si>
  <si>
    <t>MOVIMIENTO LEVÁNTATE PARA NAYARIT</t>
  </si>
  <si>
    <t>LUZ ARELY MAGDALENO CARRILLO</t>
  </si>
  <si>
    <t>17/11/2021 12:48:27 p.m.</t>
  </si>
  <si>
    <t>OPERATIVOS DE LA CAMPAÑA</t>
  </si>
  <si>
    <t>ANASTACIA TERREROS PEREZ</t>
  </si>
  <si>
    <t>09/11/2021 10:48:24 p.m.</t>
  </si>
  <si>
    <t>LEONEL RODRIGUEZ GOMEZ</t>
  </si>
  <si>
    <t>09/11/2021 06:31:18 p.m.</t>
  </si>
  <si>
    <t>PARTIDO ALIANZA CIUDADANA</t>
  </si>
  <si>
    <t>PAC</t>
  </si>
  <si>
    <t>ORLANDO SARMIENTO GOMEZ</t>
  </si>
  <si>
    <t>09/11/2021 07:26:33 p.m.</t>
  </si>
  <si>
    <t>MARINA FLORES PEREZ</t>
  </si>
  <si>
    <t>NUEVA ALIANZA TLAXCALA</t>
  </si>
  <si>
    <t>JUAN VAZQUEZ RODRIGUEZ</t>
  </si>
  <si>
    <t>09/11/2021 07:48:31 p.m.</t>
  </si>
  <si>
    <t>DARIO ORTIZ ARROYO</t>
  </si>
  <si>
    <t>DAVID ARTURO SARMIENTO REYES</t>
  </si>
  <si>
    <t>MARIA GUADALUPE TRINIDAD CHIVARRAS</t>
  </si>
  <si>
    <t>ONORIA GONZALEZ ARTEAGA</t>
  </si>
  <si>
    <t>ARLENY LINIBETH ARTEAGA ELIAS</t>
  </si>
  <si>
    <t>AUDELINA CARRILLO GONZALEZ</t>
  </si>
  <si>
    <t>HUMBERTO VICENTE ZAMORA</t>
  </si>
  <si>
    <t>AIDA ALEJANDRA GUERRERO DE LEON</t>
  </si>
  <si>
    <t>04/11/2021 01:23:04 p.m.</t>
  </si>
  <si>
    <t>ADAN ZAMORA CARRILLO</t>
  </si>
  <si>
    <t>VISIÓN Y VALORES EN ACCIÓN</t>
  </si>
  <si>
    <t>CLAUDIA CARRILLO MORALES</t>
  </si>
  <si>
    <t>17/11/2021 12:42:17 p.m.</t>
  </si>
  <si>
    <t>RAYMUNDO CORTEZ RODRIGUEZ</t>
  </si>
  <si>
    <t>LEONEL ARIAS MONTES</t>
  </si>
  <si>
    <t>ALMA RUBI DELGADO JIMENEZ</t>
  </si>
  <si>
    <t>ANTONIA LOPEZ DE LA CRUZ</t>
  </si>
  <si>
    <t>RAFAELA DE LA ROSA DE LA CRUZ</t>
  </si>
  <si>
    <t>GUADALUPE JAZMIN GUEVARA GARCIA</t>
  </si>
  <si>
    <t>09/11/2021 05:42:09 p.m.</t>
  </si>
  <si>
    <t>AZAEL MUNIVE URBANO</t>
  </si>
  <si>
    <t>KAROLAYN GONZALEZ ISLAS</t>
  </si>
  <si>
    <t>09/11/2021 06:06:49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</si>
</sst>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workbookViewId="0"/>
  </sheetViews>
  <sheetFormatPr baseColWidth="10" defaultColWidth="8.88671875" defaultRowHeight="14.4" x14ac:dyDescent="0.3"/>
  <cols>
    <col min="1" max="1" width="17.109375" bestFit="1" customWidth="1"/>
    <col min="2" max="2" width="8.33203125" bestFit="1" customWidth="1"/>
    <col min="3" max="3" width="20.5546875" bestFit="1" customWidth="1"/>
    <col min="4" max="4" width="39.44140625" customWidth="1"/>
    <col min="5" max="5" width="22.33203125" bestFit="1" customWidth="1"/>
    <col min="6" max="6" width="17" bestFit="1" customWidth="1"/>
    <col min="7" max="7" width="40" customWidth="1"/>
    <col min="8" max="8" width="30.77734375" customWidth="1"/>
    <col min="9" max="9" width="31.6640625" customWidth="1"/>
    <col min="10" max="10" width="21.88671875" bestFit="1" customWidth="1"/>
    <col min="11" max="11" width="19" bestFit="1" customWidth="1"/>
    <col min="12" max="12" width="25" bestFit="1" customWidth="1"/>
    <col min="13" max="13" width="22" bestFit="1" customWidth="1"/>
    <col min="14" max="14" width="28.109375" bestFit="1" customWidth="1"/>
    <col min="15" max="15" width="31.6640625" bestFit="1" customWidth="1"/>
    <col min="16" max="16" width="28.88671875" bestFit="1" customWidth="1"/>
    <col min="17" max="17" width="26.88671875" bestFit="1" customWidth="1"/>
    <col min="18" max="18" width="15.77734375" bestFit="1" customWidth="1"/>
    <col min="19" max="19" width="49.21875" bestFit="1" customWidth="1"/>
    <col min="20" max="20" width="35.88671875" bestFit="1" customWidth="1"/>
    <col min="21" max="21" width="15.44140625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27</v>
      </c>
      <c r="O1" s="1" t="s">
        <v>13</v>
      </c>
      <c r="P1" s="1" t="s">
        <v>31</v>
      </c>
      <c r="Q1" s="1" t="s">
        <v>188</v>
      </c>
      <c r="R1" s="1" t="s">
        <v>142</v>
      </c>
      <c r="S1" s="1" t="s">
        <v>32</v>
      </c>
      <c r="T1" s="1" t="s">
        <v>33</v>
      </c>
      <c r="U1" s="1" t="s">
        <v>14</v>
      </c>
    </row>
    <row r="2" spans="1:21" x14ac:dyDescent="0.3">
      <c r="A2" t="s">
        <v>34</v>
      </c>
      <c r="B2" t="s">
        <v>15</v>
      </c>
      <c r="C2" t="s">
        <v>35</v>
      </c>
      <c r="D2" t="s">
        <v>36</v>
      </c>
      <c r="E2" t="s">
        <v>18</v>
      </c>
      <c r="F2" t="s">
        <v>37</v>
      </c>
      <c r="G2" t="s">
        <v>29</v>
      </c>
      <c r="H2" t="s">
        <v>30</v>
      </c>
      <c r="I2" t="s">
        <v>38</v>
      </c>
      <c r="J2" t="s">
        <v>39</v>
      </c>
      <c r="K2" t="s">
        <v>40</v>
      </c>
      <c r="L2" t="s">
        <v>41</v>
      </c>
      <c r="M2" t="s">
        <v>16</v>
      </c>
      <c r="N2" s="2">
        <v>2497.2600000000002</v>
      </c>
      <c r="O2" s="2">
        <v>4402.24</v>
      </c>
      <c r="Q2" s="2">
        <v>0</v>
      </c>
      <c r="S2" s="2">
        <v>0.87</v>
      </c>
      <c r="T2" s="2">
        <v>69615.47</v>
      </c>
      <c r="U2" s="2">
        <f>SUM(N2:T2)</f>
        <v>76515.839999999997</v>
      </c>
    </row>
    <row r="3" spans="1:21" x14ac:dyDescent="0.3">
      <c r="A3" t="s">
        <v>34</v>
      </c>
      <c r="B3" t="s">
        <v>15</v>
      </c>
      <c r="C3" t="s">
        <v>35</v>
      </c>
      <c r="D3" t="s">
        <v>36</v>
      </c>
      <c r="E3" t="s">
        <v>18</v>
      </c>
      <c r="F3" t="s">
        <v>37</v>
      </c>
      <c r="G3" t="s">
        <v>69</v>
      </c>
      <c r="H3" t="s">
        <v>70</v>
      </c>
      <c r="I3" t="s">
        <v>77</v>
      </c>
      <c r="J3" t="s">
        <v>39</v>
      </c>
      <c r="K3" t="s">
        <v>40</v>
      </c>
      <c r="L3" t="s">
        <v>78</v>
      </c>
      <c r="M3" t="s">
        <v>16</v>
      </c>
      <c r="O3" s="2">
        <v>5087.5</v>
      </c>
      <c r="Q3" s="2">
        <v>0</v>
      </c>
      <c r="T3" s="2">
        <v>103309</v>
      </c>
      <c r="U3" s="2">
        <f t="shared" ref="U2:U65" si="0">SUM(N3:T3)</f>
        <v>108396.5</v>
      </c>
    </row>
    <row r="4" spans="1:21" x14ac:dyDescent="0.3">
      <c r="A4" t="s">
        <v>34</v>
      </c>
      <c r="B4" t="s">
        <v>15</v>
      </c>
      <c r="C4" t="s">
        <v>35</v>
      </c>
      <c r="D4" t="s">
        <v>36</v>
      </c>
      <c r="E4" t="s">
        <v>18</v>
      </c>
      <c r="F4" t="s">
        <v>37</v>
      </c>
      <c r="G4" t="s">
        <v>28</v>
      </c>
      <c r="H4" t="s">
        <v>28</v>
      </c>
      <c r="I4" t="s">
        <v>42</v>
      </c>
      <c r="J4" t="s">
        <v>39</v>
      </c>
      <c r="K4" t="s">
        <v>40</v>
      </c>
      <c r="L4" t="s">
        <v>43</v>
      </c>
      <c r="M4" t="s">
        <v>16</v>
      </c>
      <c r="O4" s="2">
        <v>45461.42</v>
      </c>
      <c r="Q4" s="2">
        <v>0</v>
      </c>
      <c r="T4" s="2">
        <v>42005.15</v>
      </c>
      <c r="U4" s="2">
        <f t="shared" si="0"/>
        <v>87466.57</v>
      </c>
    </row>
    <row r="5" spans="1:21" x14ac:dyDescent="0.3">
      <c r="A5" t="s">
        <v>34</v>
      </c>
      <c r="B5" t="s">
        <v>15</v>
      </c>
      <c r="C5" t="s">
        <v>35</v>
      </c>
      <c r="D5" t="s">
        <v>36</v>
      </c>
      <c r="E5" t="s">
        <v>18</v>
      </c>
      <c r="F5" t="s">
        <v>44</v>
      </c>
      <c r="G5" t="s">
        <v>45</v>
      </c>
      <c r="H5" t="s">
        <v>46</v>
      </c>
      <c r="I5" t="s">
        <v>47</v>
      </c>
      <c r="J5" t="s">
        <v>39</v>
      </c>
      <c r="K5" t="s">
        <v>40</v>
      </c>
      <c r="L5" t="s">
        <v>48</v>
      </c>
      <c r="M5" t="s">
        <v>16</v>
      </c>
      <c r="O5" s="2">
        <v>6214.56</v>
      </c>
      <c r="Q5" s="2">
        <v>0</v>
      </c>
      <c r="T5" s="2">
        <v>70259.5</v>
      </c>
      <c r="U5" s="2">
        <f t="shared" si="0"/>
        <v>76474.06</v>
      </c>
    </row>
    <row r="6" spans="1:21" x14ac:dyDescent="0.3">
      <c r="A6" t="s">
        <v>34</v>
      </c>
      <c r="B6" t="s">
        <v>15</v>
      </c>
      <c r="C6" t="s">
        <v>35</v>
      </c>
      <c r="D6" t="s">
        <v>36</v>
      </c>
      <c r="E6" t="s">
        <v>18</v>
      </c>
      <c r="F6" t="s">
        <v>44</v>
      </c>
      <c r="G6" t="s">
        <v>79</v>
      </c>
      <c r="H6" t="s">
        <v>80</v>
      </c>
      <c r="I6" t="s">
        <v>81</v>
      </c>
      <c r="J6" t="s">
        <v>39</v>
      </c>
      <c r="K6" t="s">
        <v>40</v>
      </c>
      <c r="L6" t="s">
        <v>82</v>
      </c>
      <c r="M6" t="s">
        <v>16</v>
      </c>
      <c r="N6" s="2">
        <v>28501.47</v>
      </c>
      <c r="O6" s="2">
        <v>3248</v>
      </c>
      <c r="Q6" s="2">
        <v>0</v>
      </c>
      <c r="T6" s="2">
        <v>44002.2</v>
      </c>
      <c r="U6" s="2">
        <f t="shared" si="0"/>
        <v>75751.67</v>
      </c>
    </row>
    <row r="7" spans="1:21" x14ac:dyDescent="0.3">
      <c r="A7" t="s">
        <v>34</v>
      </c>
      <c r="B7" t="s">
        <v>15</v>
      </c>
      <c r="C7" t="s">
        <v>23</v>
      </c>
      <c r="D7" t="s">
        <v>25</v>
      </c>
      <c r="E7" t="s">
        <v>18</v>
      </c>
      <c r="F7" t="s">
        <v>37</v>
      </c>
      <c r="G7" t="s">
        <v>19</v>
      </c>
      <c r="H7" t="s">
        <v>20</v>
      </c>
      <c r="I7" t="s">
        <v>26</v>
      </c>
      <c r="J7" t="s">
        <v>49</v>
      </c>
      <c r="K7" t="s">
        <v>50</v>
      </c>
      <c r="L7" t="s">
        <v>51</v>
      </c>
      <c r="M7" t="s">
        <v>16</v>
      </c>
      <c r="O7" s="2">
        <v>18186.560000000001</v>
      </c>
      <c r="P7" s="2">
        <v>3039.99</v>
      </c>
      <c r="Q7" s="2">
        <v>0</v>
      </c>
      <c r="T7" s="2">
        <v>255179.88</v>
      </c>
      <c r="U7" s="2">
        <f t="shared" si="0"/>
        <v>276406.43</v>
      </c>
    </row>
    <row r="8" spans="1:21" x14ac:dyDescent="0.3">
      <c r="A8" t="s">
        <v>34</v>
      </c>
      <c r="B8" t="s">
        <v>15</v>
      </c>
      <c r="C8" t="s">
        <v>23</v>
      </c>
      <c r="D8" t="s">
        <v>25</v>
      </c>
      <c r="E8" t="s">
        <v>18</v>
      </c>
      <c r="F8" t="s">
        <v>37</v>
      </c>
      <c r="G8" t="s">
        <v>17</v>
      </c>
      <c r="H8" t="s">
        <v>17</v>
      </c>
      <c r="I8" t="s">
        <v>52</v>
      </c>
      <c r="J8" t="s">
        <v>49</v>
      </c>
      <c r="K8" t="s">
        <v>50</v>
      </c>
      <c r="L8" t="s">
        <v>53</v>
      </c>
      <c r="M8" t="s">
        <v>16</v>
      </c>
      <c r="O8" s="2">
        <v>47378.559999999998</v>
      </c>
      <c r="P8" s="2">
        <v>21105.040000000001</v>
      </c>
      <c r="Q8" s="2">
        <v>0</v>
      </c>
      <c r="T8" s="2">
        <v>230762.47</v>
      </c>
      <c r="U8" s="2">
        <f t="shared" si="0"/>
        <v>299246.07</v>
      </c>
    </row>
    <row r="9" spans="1:21" x14ac:dyDescent="0.3">
      <c r="A9" t="s">
        <v>34</v>
      </c>
      <c r="B9" t="s">
        <v>15</v>
      </c>
      <c r="C9" t="s">
        <v>23</v>
      </c>
      <c r="D9" t="s">
        <v>25</v>
      </c>
      <c r="E9" t="s">
        <v>18</v>
      </c>
      <c r="F9" t="s">
        <v>37</v>
      </c>
      <c r="G9" t="s">
        <v>54</v>
      </c>
      <c r="H9" t="s">
        <v>54</v>
      </c>
      <c r="I9" t="s">
        <v>55</v>
      </c>
      <c r="J9" t="s">
        <v>49</v>
      </c>
      <c r="K9" t="s">
        <v>50</v>
      </c>
      <c r="L9" t="s">
        <v>56</v>
      </c>
      <c r="M9" t="s">
        <v>16</v>
      </c>
      <c r="O9" s="2">
        <v>16874.21</v>
      </c>
      <c r="Q9" s="2">
        <v>0</v>
      </c>
      <c r="T9" s="2">
        <v>30539.73</v>
      </c>
      <c r="U9" s="2">
        <f t="shared" si="0"/>
        <v>47413.94</v>
      </c>
    </row>
    <row r="10" spans="1:21" x14ac:dyDescent="0.3">
      <c r="A10" t="s">
        <v>34</v>
      </c>
      <c r="B10" t="s">
        <v>15</v>
      </c>
      <c r="C10" t="s">
        <v>23</v>
      </c>
      <c r="D10" t="s">
        <v>25</v>
      </c>
      <c r="E10" t="s">
        <v>18</v>
      </c>
      <c r="F10" t="s">
        <v>37</v>
      </c>
      <c r="G10" t="s">
        <v>99</v>
      </c>
      <c r="H10" t="s">
        <v>100</v>
      </c>
      <c r="I10" t="s">
        <v>101</v>
      </c>
      <c r="J10" t="s">
        <v>49</v>
      </c>
      <c r="K10" t="s">
        <v>50</v>
      </c>
      <c r="L10" t="s">
        <v>102</v>
      </c>
      <c r="M10" t="s">
        <v>16</v>
      </c>
      <c r="O10" s="2">
        <v>32326.66</v>
      </c>
      <c r="P10" s="2">
        <v>31328.41</v>
      </c>
      <c r="Q10" s="2">
        <v>0.1</v>
      </c>
      <c r="U10" s="2">
        <f t="shared" si="0"/>
        <v>63655.17</v>
      </c>
    </row>
    <row r="11" spans="1:21" x14ac:dyDescent="0.3">
      <c r="A11" t="s">
        <v>34</v>
      </c>
      <c r="B11" t="s">
        <v>15</v>
      </c>
      <c r="C11" t="s">
        <v>21</v>
      </c>
      <c r="D11" t="s">
        <v>22</v>
      </c>
      <c r="E11" t="s">
        <v>18</v>
      </c>
      <c r="F11" t="s">
        <v>37</v>
      </c>
      <c r="G11" t="s">
        <v>17</v>
      </c>
      <c r="H11" t="s">
        <v>17</v>
      </c>
      <c r="I11" t="s">
        <v>24</v>
      </c>
      <c r="J11" t="s">
        <v>49</v>
      </c>
      <c r="K11" t="s">
        <v>50</v>
      </c>
      <c r="L11" t="s">
        <v>57</v>
      </c>
      <c r="M11" t="s">
        <v>16</v>
      </c>
      <c r="O11" s="2">
        <v>6198.02</v>
      </c>
      <c r="Q11" s="2">
        <v>0</v>
      </c>
      <c r="T11" s="2">
        <v>79314.64</v>
      </c>
      <c r="U11" s="2">
        <f t="shared" si="0"/>
        <v>85512.66</v>
      </c>
    </row>
    <row r="12" spans="1:21" x14ac:dyDescent="0.3">
      <c r="A12" t="s">
        <v>34</v>
      </c>
      <c r="B12" t="s">
        <v>15</v>
      </c>
      <c r="C12" t="s">
        <v>21</v>
      </c>
      <c r="D12" t="s">
        <v>22</v>
      </c>
      <c r="E12" t="s">
        <v>18</v>
      </c>
      <c r="F12" t="s">
        <v>103</v>
      </c>
      <c r="G12" t="s">
        <v>104</v>
      </c>
      <c r="H12" t="s">
        <v>105</v>
      </c>
      <c r="I12" t="s">
        <v>106</v>
      </c>
      <c r="J12" t="s">
        <v>49</v>
      </c>
      <c r="K12" t="s">
        <v>50</v>
      </c>
      <c r="L12" t="s">
        <v>57</v>
      </c>
      <c r="M12" t="s">
        <v>16</v>
      </c>
      <c r="O12" s="2">
        <v>3300</v>
      </c>
      <c r="T12" s="2">
        <v>2900</v>
      </c>
      <c r="U12" s="2">
        <f t="shared" si="0"/>
        <v>6200</v>
      </c>
    </row>
    <row r="13" spans="1:21" x14ac:dyDescent="0.3">
      <c r="A13" t="s">
        <v>34</v>
      </c>
      <c r="B13" t="s">
        <v>15</v>
      </c>
      <c r="C13" t="s">
        <v>21</v>
      </c>
      <c r="D13" t="s">
        <v>22</v>
      </c>
      <c r="E13" t="s">
        <v>18</v>
      </c>
      <c r="F13" t="s">
        <v>37</v>
      </c>
      <c r="G13" t="s">
        <v>29</v>
      </c>
      <c r="H13" t="s">
        <v>30</v>
      </c>
      <c r="I13" t="s">
        <v>58</v>
      </c>
      <c r="J13" t="s">
        <v>49</v>
      </c>
      <c r="K13" t="s">
        <v>50</v>
      </c>
      <c r="L13" t="s">
        <v>57</v>
      </c>
      <c r="M13" t="s">
        <v>16</v>
      </c>
      <c r="O13" s="2">
        <v>34481.97</v>
      </c>
      <c r="P13" s="2">
        <v>4477.97</v>
      </c>
      <c r="Q13" s="2">
        <v>0</v>
      </c>
      <c r="T13" s="2">
        <v>33468</v>
      </c>
      <c r="U13" s="2">
        <f t="shared" si="0"/>
        <v>72427.94</v>
      </c>
    </row>
    <row r="14" spans="1:21" x14ac:dyDescent="0.3">
      <c r="A14" t="s">
        <v>34</v>
      </c>
      <c r="B14" t="s">
        <v>15</v>
      </c>
      <c r="C14" t="s">
        <v>21</v>
      </c>
      <c r="D14" t="s">
        <v>22</v>
      </c>
      <c r="E14" t="s">
        <v>18</v>
      </c>
      <c r="F14" t="s">
        <v>103</v>
      </c>
      <c r="G14" t="s">
        <v>88</v>
      </c>
      <c r="H14" t="s">
        <v>89</v>
      </c>
      <c r="I14" t="s">
        <v>106</v>
      </c>
      <c r="J14" t="s">
        <v>49</v>
      </c>
      <c r="K14" t="s">
        <v>50</v>
      </c>
      <c r="L14" t="s">
        <v>57</v>
      </c>
      <c r="M14" t="s">
        <v>16</v>
      </c>
      <c r="O14" s="2">
        <v>13722.07</v>
      </c>
      <c r="Q14" s="2">
        <v>0</v>
      </c>
      <c r="T14" s="2">
        <v>16134.68</v>
      </c>
      <c r="U14" s="2">
        <f t="shared" si="0"/>
        <v>29856.75</v>
      </c>
    </row>
    <row r="15" spans="1:21" x14ac:dyDescent="0.3">
      <c r="A15" t="s">
        <v>34</v>
      </c>
      <c r="B15" t="s">
        <v>15</v>
      </c>
      <c r="C15" t="s">
        <v>23</v>
      </c>
      <c r="D15" t="s">
        <v>25</v>
      </c>
      <c r="E15" t="s">
        <v>18</v>
      </c>
      <c r="F15" t="s">
        <v>37</v>
      </c>
      <c r="G15" t="s">
        <v>59</v>
      </c>
      <c r="H15" t="s">
        <v>60</v>
      </c>
      <c r="I15" t="s">
        <v>61</v>
      </c>
      <c r="J15" t="s">
        <v>49</v>
      </c>
      <c r="K15" t="s">
        <v>50</v>
      </c>
      <c r="L15" t="s">
        <v>62</v>
      </c>
      <c r="M15" t="s">
        <v>16</v>
      </c>
      <c r="O15" s="2">
        <v>38000</v>
      </c>
      <c r="Q15" s="2">
        <v>0</v>
      </c>
      <c r="U15" s="2">
        <f t="shared" si="0"/>
        <v>38000</v>
      </c>
    </row>
    <row r="16" spans="1:21" x14ac:dyDescent="0.3">
      <c r="A16" t="s">
        <v>34</v>
      </c>
      <c r="B16" t="s">
        <v>15</v>
      </c>
      <c r="C16" t="s">
        <v>23</v>
      </c>
      <c r="D16" t="s">
        <v>25</v>
      </c>
      <c r="E16" t="s">
        <v>18</v>
      </c>
      <c r="F16" t="s">
        <v>37</v>
      </c>
      <c r="G16" t="s">
        <v>63</v>
      </c>
      <c r="H16" t="s">
        <v>64</v>
      </c>
      <c r="I16" t="s">
        <v>65</v>
      </c>
      <c r="J16" t="s">
        <v>49</v>
      </c>
      <c r="K16" t="s">
        <v>50</v>
      </c>
      <c r="L16" t="s">
        <v>66</v>
      </c>
      <c r="M16" t="s">
        <v>16</v>
      </c>
      <c r="O16" s="2">
        <v>11454.11</v>
      </c>
      <c r="Q16" s="2">
        <v>0</v>
      </c>
      <c r="T16" s="2">
        <v>247021.03</v>
      </c>
      <c r="U16" s="2">
        <f t="shared" si="0"/>
        <v>258475.14</v>
      </c>
    </row>
    <row r="17" spans="1:21" x14ac:dyDescent="0.3">
      <c r="A17" t="s">
        <v>34</v>
      </c>
      <c r="B17" t="s">
        <v>15</v>
      </c>
      <c r="C17" t="s">
        <v>23</v>
      </c>
      <c r="D17" t="s">
        <v>25</v>
      </c>
      <c r="E17" t="s">
        <v>18</v>
      </c>
      <c r="F17" t="s">
        <v>37</v>
      </c>
      <c r="G17" t="s">
        <v>28</v>
      </c>
      <c r="H17" t="s">
        <v>28</v>
      </c>
      <c r="I17" t="s">
        <v>67</v>
      </c>
      <c r="J17" t="s">
        <v>49</v>
      </c>
      <c r="K17" t="s">
        <v>50</v>
      </c>
      <c r="L17" t="s">
        <v>68</v>
      </c>
      <c r="M17" t="s">
        <v>16</v>
      </c>
      <c r="O17" s="2">
        <v>36925.5</v>
      </c>
      <c r="Q17" s="2">
        <v>0</v>
      </c>
      <c r="T17" s="2">
        <v>212991.08</v>
      </c>
      <c r="U17" s="2">
        <f t="shared" si="0"/>
        <v>249916.58</v>
      </c>
    </row>
    <row r="18" spans="1:21" x14ac:dyDescent="0.3">
      <c r="A18" t="s">
        <v>34</v>
      </c>
      <c r="B18" t="s">
        <v>15</v>
      </c>
      <c r="C18" t="s">
        <v>23</v>
      </c>
      <c r="D18" t="s">
        <v>25</v>
      </c>
      <c r="E18" t="s">
        <v>18</v>
      </c>
      <c r="F18" t="s">
        <v>37</v>
      </c>
      <c r="G18" t="s">
        <v>69</v>
      </c>
      <c r="H18" t="s">
        <v>70</v>
      </c>
      <c r="I18" t="s">
        <v>71</v>
      </c>
      <c r="J18" t="s">
        <v>49</v>
      </c>
      <c r="K18" t="s">
        <v>50</v>
      </c>
      <c r="L18" t="s">
        <v>72</v>
      </c>
      <c r="M18" t="s">
        <v>16</v>
      </c>
      <c r="O18" s="2">
        <v>2933.33</v>
      </c>
      <c r="Q18" s="2">
        <v>0</v>
      </c>
      <c r="T18" s="2">
        <v>828670</v>
      </c>
      <c r="U18" s="2">
        <f t="shared" si="0"/>
        <v>831603.33</v>
      </c>
    </row>
    <row r="19" spans="1:21" x14ac:dyDescent="0.3">
      <c r="A19" t="s">
        <v>34</v>
      </c>
      <c r="B19" t="s">
        <v>15</v>
      </c>
      <c r="C19" t="s">
        <v>23</v>
      </c>
      <c r="D19" t="s">
        <v>25</v>
      </c>
      <c r="E19" t="s">
        <v>18</v>
      </c>
      <c r="F19" t="s">
        <v>44</v>
      </c>
      <c r="G19" t="s">
        <v>73</v>
      </c>
      <c r="H19" t="s">
        <v>74</v>
      </c>
      <c r="I19" t="s">
        <v>75</v>
      </c>
      <c r="J19" t="s">
        <v>49</v>
      </c>
      <c r="K19" t="s">
        <v>50</v>
      </c>
      <c r="L19" t="s">
        <v>76</v>
      </c>
      <c r="M19" t="s">
        <v>16</v>
      </c>
      <c r="N19" s="2">
        <v>11524.77</v>
      </c>
      <c r="O19" s="2">
        <v>77272.91</v>
      </c>
      <c r="P19" s="2">
        <v>2975.31</v>
      </c>
      <c r="Q19" s="2">
        <v>0</v>
      </c>
      <c r="T19" s="2">
        <v>570170.31999999995</v>
      </c>
      <c r="U19" s="2">
        <f t="shared" si="0"/>
        <v>661943.30999999994</v>
      </c>
    </row>
    <row r="20" spans="1:21" x14ac:dyDescent="0.3">
      <c r="A20" t="s">
        <v>34</v>
      </c>
      <c r="B20" t="s">
        <v>15</v>
      </c>
      <c r="C20" t="s">
        <v>83</v>
      </c>
      <c r="D20" t="s">
        <v>84</v>
      </c>
      <c r="E20" t="s">
        <v>18</v>
      </c>
      <c r="F20" t="s">
        <v>37</v>
      </c>
      <c r="G20" t="s">
        <v>29</v>
      </c>
      <c r="H20" t="s">
        <v>30</v>
      </c>
      <c r="I20" t="s">
        <v>85</v>
      </c>
      <c r="J20" t="s">
        <v>40</v>
      </c>
      <c r="K20" t="s">
        <v>86</v>
      </c>
      <c r="L20" t="s">
        <v>87</v>
      </c>
      <c r="M20" t="s">
        <v>16</v>
      </c>
      <c r="P20" s="2">
        <v>4248.22</v>
      </c>
      <c r="Q20" s="2">
        <v>0</v>
      </c>
      <c r="T20" s="2">
        <v>522412.53</v>
      </c>
      <c r="U20" s="2">
        <f t="shared" si="0"/>
        <v>526660.75</v>
      </c>
    </row>
    <row r="21" spans="1:21" x14ac:dyDescent="0.3">
      <c r="A21" t="s">
        <v>34</v>
      </c>
      <c r="B21" t="s">
        <v>15</v>
      </c>
      <c r="C21" t="s">
        <v>83</v>
      </c>
      <c r="D21" t="s">
        <v>84</v>
      </c>
      <c r="E21" t="s">
        <v>18</v>
      </c>
      <c r="F21" t="s">
        <v>37</v>
      </c>
      <c r="G21" t="s">
        <v>88</v>
      </c>
      <c r="H21" t="s">
        <v>89</v>
      </c>
      <c r="I21" t="s">
        <v>90</v>
      </c>
      <c r="J21" t="s">
        <v>40</v>
      </c>
      <c r="K21" t="s">
        <v>86</v>
      </c>
      <c r="L21" t="s">
        <v>91</v>
      </c>
      <c r="M21" t="s">
        <v>16</v>
      </c>
      <c r="N21" s="2">
        <v>2279.89</v>
      </c>
      <c r="O21" s="2">
        <v>12000</v>
      </c>
      <c r="P21" s="2">
        <v>24837</v>
      </c>
      <c r="Q21" s="2">
        <v>0</v>
      </c>
      <c r="T21" s="2">
        <v>247931.4</v>
      </c>
      <c r="U21" s="2">
        <f t="shared" si="0"/>
        <v>287048.28999999998</v>
      </c>
    </row>
    <row r="22" spans="1:21" x14ac:dyDescent="0.3">
      <c r="A22" t="s">
        <v>34</v>
      </c>
      <c r="B22" t="s">
        <v>15</v>
      </c>
      <c r="C22" t="s">
        <v>83</v>
      </c>
      <c r="D22" t="s">
        <v>84</v>
      </c>
      <c r="E22" t="s">
        <v>18</v>
      </c>
      <c r="F22" t="s">
        <v>37</v>
      </c>
      <c r="G22" t="s">
        <v>99</v>
      </c>
      <c r="H22" t="s">
        <v>100</v>
      </c>
      <c r="I22" t="s">
        <v>143</v>
      </c>
      <c r="J22" t="s">
        <v>40</v>
      </c>
      <c r="K22" t="s">
        <v>86</v>
      </c>
      <c r="L22" t="s">
        <v>144</v>
      </c>
      <c r="M22" t="s">
        <v>16</v>
      </c>
      <c r="O22" s="2">
        <v>10286.200000000001</v>
      </c>
      <c r="P22" s="2">
        <v>818</v>
      </c>
      <c r="Q22" s="2">
        <v>0</v>
      </c>
      <c r="U22" s="2">
        <f t="shared" si="0"/>
        <v>11104.2</v>
      </c>
    </row>
    <row r="23" spans="1:21" x14ac:dyDescent="0.3">
      <c r="A23" t="s">
        <v>34</v>
      </c>
      <c r="B23" t="s">
        <v>15</v>
      </c>
      <c r="C23" t="s">
        <v>83</v>
      </c>
      <c r="D23" t="s">
        <v>84</v>
      </c>
      <c r="E23" t="s">
        <v>18</v>
      </c>
      <c r="F23" t="s">
        <v>37</v>
      </c>
      <c r="G23" t="s">
        <v>107</v>
      </c>
      <c r="H23" t="s">
        <v>108</v>
      </c>
      <c r="I23" t="s">
        <v>109</v>
      </c>
      <c r="J23" t="s">
        <v>40</v>
      </c>
      <c r="K23" t="s">
        <v>86</v>
      </c>
      <c r="L23" t="s">
        <v>110</v>
      </c>
      <c r="M23" t="s">
        <v>16</v>
      </c>
      <c r="Q23" s="2">
        <v>0</v>
      </c>
      <c r="T23" s="2">
        <v>62711.6</v>
      </c>
      <c r="U23" s="2">
        <f t="shared" si="0"/>
        <v>62711.6</v>
      </c>
    </row>
    <row r="24" spans="1:21" x14ac:dyDescent="0.3">
      <c r="A24" t="s">
        <v>34</v>
      </c>
      <c r="B24" t="s">
        <v>15</v>
      </c>
      <c r="C24" t="s">
        <v>83</v>
      </c>
      <c r="D24" t="s">
        <v>84</v>
      </c>
      <c r="E24" t="s">
        <v>18</v>
      </c>
      <c r="F24" t="s">
        <v>37</v>
      </c>
      <c r="G24" t="s">
        <v>92</v>
      </c>
      <c r="H24" t="s">
        <v>92</v>
      </c>
      <c r="I24" t="s">
        <v>93</v>
      </c>
      <c r="J24" t="s">
        <v>40</v>
      </c>
      <c r="K24" t="s">
        <v>86</v>
      </c>
      <c r="L24" t="s">
        <v>94</v>
      </c>
      <c r="M24" t="s">
        <v>16</v>
      </c>
      <c r="N24" s="2">
        <v>15403.28</v>
      </c>
      <c r="O24" s="2">
        <v>28078.91</v>
      </c>
      <c r="Q24" s="2">
        <v>0</v>
      </c>
      <c r="T24" s="2">
        <v>60711.6</v>
      </c>
      <c r="U24" s="2">
        <f t="shared" si="0"/>
        <v>104193.79000000001</v>
      </c>
    </row>
    <row r="25" spans="1:21" x14ac:dyDescent="0.3">
      <c r="A25" t="s">
        <v>34</v>
      </c>
      <c r="B25" t="s">
        <v>15</v>
      </c>
      <c r="C25" t="s">
        <v>83</v>
      </c>
      <c r="D25" t="s">
        <v>84</v>
      </c>
      <c r="E25" t="s">
        <v>18</v>
      </c>
      <c r="F25" t="s">
        <v>37</v>
      </c>
      <c r="G25" t="s">
        <v>104</v>
      </c>
      <c r="H25" t="s">
        <v>105</v>
      </c>
      <c r="I25" t="s">
        <v>208</v>
      </c>
      <c r="J25" t="s">
        <v>40</v>
      </c>
      <c r="K25" t="s">
        <v>86</v>
      </c>
      <c r="L25" t="s">
        <v>209</v>
      </c>
      <c r="M25" t="s">
        <v>16</v>
      </c>
      <c r="O25" s="2">
        <v>2400</v>
      </c>
      <c r="Q25" s="2">
        <v>0</v>
      </c>
      <c r="T25" s="2">
        <v>33000</v>
      </c>
      <c r="U25" s="2">
        <f t="shared" si="0"/>
        <v>35400</v>
      </c>
    </row>
    <row r="26" spans="1:21" x14ac:dyDescent="0.3">
      <c r="A26" t="s">
        <v>34</v>
      </c>
      <c r="B26" t="s">
        <v>15</v>
      </c>
      <c r="C26" t="s">
        <v>83</v>
      </c>
      <c r="D26" t="s">
        <v>84</v>
      </c>
      <c r="E26" t="s">
        <v>18</v>
      </c>
      <c r="F26" t="s">
        <v>37</v>
      </c>
      <c r="G26" t="s">
        <v>28</v>
      </c>
      <c r="H26" t="s">
        <v>28</v>
      </c>
      <c r="I26" t="s">
        <v>95</v>
      </c>
      <c r="J26" t="s">
        <v>40</v>
      </c>
      <c r="K26" t="s">
        <v>86</v>
      </c>
      <c r="L26" t="s">
        <v>96</v>
      </c>
      <c r="M26" t="s">
        <v>16</v>
      </c>
      <c r="N26" s="2">
        <v>6363.01</v>
      </c>
      <c r="O26" s="2">
        <v>4686.3999999999996</v>
      </c>
      <c r="Q26" s="2">
        <v>0</v>
      </c>
      <c r="T26" s="2">
        <v>481446.40000000002</v>
      </c>
      <c r="U26" s="2">
        <f t="shared" si="0"/>
        <v>492495.81</v>
      </c>
    </row>
    <row r="27" spans="1:21" x14ac:dyDescent="0.3">
      <c r="A27" t="s">
        <v>34</v>
      </c>
      <c r="B27" t="s">
        <v>15</v>
      </c>
      <c r="C27" t="s">
        <v>83</v>
      </c>
      <c r="D27" t="s">
        <v>84</v>
      </c>
      <c r="E27" t="s">
        <v>18</v>
      </c>
      <c r="F27" t="s">
        <v>37</v>
      </c>
      <c r="G27" t="s">
        <v>63</v>
      </c>
      <c r="H27" t="s">
        <v>64</v>
      </c>
      <c r="I27" t="s">
        <v>145</v>
      </c>
      <c r="J27" t="s">
        <v>40</v>
      </c>
      <c r="K27" t="s">
        <v>86</v>
      </c>
      <c r="L27" t="s">
        <v>146</v>
      </c>
      <c r="M27" t="s">
        <v>16</v>
      </c>
      <c r="O27" s="2">
        <v>27779.79</v>
      </c>
      <c r="Q27" s="2">
        <v>0</v>
      </c>
      <c r="R27" s="2">
        <v>36304.39</v>
      </c>
      <c r="T27" s="2">
        <v>16900</v>
      </c>
      <c r="U27" s="2">
        <f t="shared" si="0"/>
        <v>80984.179999999993</v>
      </c>
    </row>
    <row r="28" spans="1:21" x14ac:dyDescent="0.3">
      <c r="A28" t="s">
        <v>34</v>
      </c>
      <c r="B28" t="s">
        <v>15</v>
      </c>
      <c r="C28" t="s">
        <v>83</v>
      </c>
      <c r="D28" t="s">
        <v>84</v>
      </c>
      <c r="E28" t="s">
        <v>18</v>
      </c>
      <c r="F28" t="s">
        <v>37</v>
      </c>
      <c r="G28" t="s">
        <v>17</v>
      </c>
      <c r="H28" t="s">
        <v>17</v>
      </c>
      <c r="I28" t="s">
        <v>97</v>
      </c>
      <c r="J28" t="s">
        <v>40</v>
      </c>
      <c r="K28" t="s">
        <v>86</v>
      </c>
      <c r="L28" t="s">
        <v>98</v>
      </c>
      <c r="M28" t="s">
        <v>16</v>
      </c>
      <c r="O28" s="2">
        <v>28359.5</v>
      </c>
      <c r="P28" s="2">
        <v>7500.1</v>
      </c>
      <c r="Q28" s="2">
        <v>0</v>
      </c>
      <c r="T28" s="2">
        <v>392529.3</v>
      </c>
      <c r="U28" s="2">
        <f t="shared" si="0"/>
        <v>428388.89999999997</v>
      </c>
    </row>
    <row r="29" spans="1:21" x14ac:dyDescent="0.3">
      <c r="A29" t="s">
        <v>34</v>
      </c>
      <c r="B29" t="s">
        <v>15</v>
      </c>
      <c r="C29" t="s">
        <v>83</v>
      </c>
      <c r="D29" t="s">
        <v>84</v>
      </c>
      <c r="E29" t="s">
        <v>18</v>
      </c>
      <c r="F29" t="s">
        <v>37</v>
      </c>
      <c r="G29" t="s">
        <v>111</v>
      </c>
      <c r="H29" t="s">
        <v>111</v>
      </c>
      <c r="I29" t="s">
        <v>112</v>
      </c>
      <c r="J29" t="s">
        <v>40</v>
      </c>
      <c r="K29" t="s">
        <v>86</v>
      </c>
      <c r="L29" t="s">
        <v>113</v>
      </c>
      <c r="M29" t="s">
        <v>16</v>
      </c>
      <c r="O29" s="2">
        <v>16917.75</v>
      </c>
      <c r="P29" s="2">
        <v>94589.23</v>
      </c>
      <c r="Q29" s="2">
        <v>0</v>
      </c>
      <c r="T29" s="2">
        <v>346101.31</v>
      </c>
      <c r="U29" s="2">
        <f t="shared" si="0"/>
        <v>457608.29</v>
      </c>
    </row>
    <row r="30" spans="1:21" x14ac:dyDescent="0.3">
      <c r="A30" t="s">
        <v>34</v>
      </c>
      <c r="B30" t="s">
        <v>15</v>
      </c>
      <c r="C30" t="s">
        <v>114</v>
      </c>
      <c r="D30" t="s">
        <v>115</v>
      </c>
      <c r="E30" t="s">
        <v>116</v>
      </c>
      <c r="F30" t="s">
        <v>37</v>
      </c>
      <c r="G30" t="s">
        <v>19</v>
      </c>
      <c r="H30" t="s">
        <v>20</v>
      </c>
      <c r="I30" t="s">
        <v>117</v>
      </c>
      <c r="J30" t="s">
        <v>50</v>
      </c>
      <c r="K30" t="s">
        <v>118</v>
      </c>
      <c r="L30" t="s">
        <v>119</v>
      </c>
      <c r="M30" t="s">
        <v>16</v>
      </c>
      <c r="O30" s="2">
        <v>3445.33</v>
      </c>
      <c r="Q30" s="2">
        <v>0</v>
      </c>
      <c r="U30" s="2">
        <f t="shared" si="0"/>
        <v>3445.33</v>
      </c>
    </row>
    <row r="31" spans="1:21" x14ac:dyDescent="0.3">
      <c r="A31" t="s">
        <v>34</v>
      </c>
      <c r="B31" t="s">
        <v>15</v>
      </c>
      <c r="C31" t="s">
        <v>114</v>
      </c>
      <c r="D31" t="s">
        <v>128</v>
      </c>
      <c r="E31" t="s">
        <v>116</v>
      </c>
      <c r="F31" t="s">
        <v>37</v>
      </c>
      <c r="G31" t="s">
        <v>104</v>
      </c>
      <c r="H31" t="s">
        <v>105</v>
      </c>
      <c r="I31" t="s">
        <v>189</v>
      </c>
      <c r="J31" t="s">
        <v>50</v>
      </c>
      <c r="K31" t="s">
        <v>118</v>
      </c>
      <c r="L31" t="s">
        <v>190</v>
      </c>
      <c r="M31" t="s">
        <v>16</v>
      </c>
      <c r="O31" s="2">
        <v>650</v>
      </c>
      <c r="U31" s="2">
        <f t="shared" si="0"/>
        <v>650</v>
      </c>
    </row>
    <row r="32" spans="1:21" x14ac:dyDescent="0.3">
      <c r="A32" t="s">
        <v>34</v>
      </c>
      <c r="B32" t="s">
        <v>15</v>
      </c>
      <c r="C32" t="s">
        <v>114</v>
      </c>
      <c r="D32" t="s">
        <v>120</v>
      </c>
      <c r="E32" t="s">
        <v>116</v>
      </c>
      <c r="F32" t="s">
        <v>37</v>
      </c>
      <c r="G32" t="s">
        <v>29</v>
      </c>
      <c r="H32" t="s">
        <v>30</v>
      </c>
      <c r="I32" t="s">
        <v>219</v>
      </c>
      <c r="J32" t="s">
        <v>50</v>
      </c>
      <c r="K32" t="s">
        <v>118</v>
      </c>
      <c r="L32" t="s">
        <v>220</v>
      </c>
      <c r="M32" t="s">
        <v>16</v>
      </c>
      <c r="Q32" s="2">
        <v>0</v>
      </c>
      <c r="T32" s="2">
        <v>750</v>
      </c>
      <c r="U32" s="2">
        <f t="shared" si="0"/>
        <v>750</v>
      </c>
    </row>
    <row r="33" spans="1:21" x14ac:dyDescent="0.3">
      <c r="A33" t="s">
        <v>34</v>
      </c>
      <c r="B33" t="s">
        <v>15</v>
      </c>
      <c r="C33" t="s">
        <v>114</v>
      </c>
      <c r="D33" t="s">
        <v>124</v>
      </c>
      <c r="E33" t="s">
        <v>116</v>
      </c>
      <c r="F33" t="s">
        <v>37</v>
      </c>
      <c r="G33" t="s">
        <v>29</v>
      </c>
      <c r="H33" t="s">
        <v>30</v>
      </c>
      <c r="I33" t="s">
        <v>221</v>
      </c>
      <c r="J33" t="s">
        <v>50</v>
      </c>
      <c r="K33" t="s">
        <v>118</v>
      </c>
      <c r="L33" t="s">
        <v>220</v>
      </c>
      <c r="M33" t="s">
        <v>16</v>
      </c>
      <c r="Q33" s="2">
        <v>0</v>
      </c>
      <c r="T33" s="2">
        <v>750</v>
      </c>
      <c r="U33" s="2">
        <f t="shared" si="0"/>
        <v>750</v>
      </c>
    </row>
    <row r="34" spans="1:21" x14ac:dyDescent="0.3">
      <c r="A34" t="s">
        <v>34</v>
      </c>
      <c r="B34" t="s">
        <v>15</v>
      </c>
      <c r="C34" t="s">
        <v>114</v>
      </c>
      <c r="D34" t="s">
        <v>128</v>
      </c>
      <c r="E34" t="s">
        <v>116</v>
      </c>
      <c r="F34" t="s">
        <v>37</v>
      </c>
      <c r="G34" t="s">
        <v>88</v>
      </c>
      <c r="H34" t="s">
        <v>89</v>
      </c>
      <c r="I34" t="s">
        <v>222</v>
      </c>
      <c r="J34" t="s">
        <v>50</v>
      </c>
      <c r="K34" t="s">
        <v>118</v>
      </c>
      <c r="L34" t="s">
        <v>223</v>
      </c>
      <c r="M34" t="s">
        <v>16</v>
      </c>
      <c r="O34" s="2">
        <v>650</v>
      </c>
      <c r="Q34" s="2">
        <v>0</v>
      </c>
      <c r="U34" s="2">
        <f t="shared" si="0"/>
        <v>650</v>
      </c>
    </row>
    <row r="35" spans="1:21" x14ac:dyDescent="0.3">
      <c r="A35" t="s">
        <v>34</v>
      </c>
      <c r="B35" t="s">
        <v>15</v>
      </c>
      <c r="C35" t="s">
        <v>114</v>
      </c>
      <c r="D35" t="s">
        <v>115</v>
      </c>
      <c r="E35" t="s">
        <v>116</v>
      </c>
      <c r="F35" t="s">
        <v>37</v>
      </c>
      <c r="G35" t="s">
        <v>104</v>
      </c>
      <c r="H35" t="s">
        <v>105</v>
      </c>
      <c r="I35" t="s">
        <v>191</v>
      </c>
      <c r="J35" t="s">
        <v>50</v>
      </c>
      <c r="K35" t="s">
        <v>118</v>
      </c>
      <c r="L35" t="s">
        <v>192</v>
      </c>
      <c r="M35" t="s">
        <v>16</v>
      </c>
      <c r="O35" s="2">
        <v>900</v>
      </c>
      <c r="U35" s="2">
        <f t="shared" si="0"/>
        <v>900</v>
      </c>
    </row>
    <row r="36" spans="1:21" x14ac:dyDescent="0.3">
      <c r="A36" t="s">
        <v>34</v>
      </c>
      <c r="B36" t="s">
        <v>15</v>
      </c>
      <c r="C36" t="s">
        <v>114</v>
      </c>
      <c r="D36" t="s">
        <v>126</v>
      </c>
      <c r="E36" t="s">
        <v>116</v>
      </c>
      <c r="F36" t="s">
        <v>37</v>
      </c>
      <c r="G36" t="s">
        <v>63</v>
      </c>
      <c r="H36" t="s">
        <v>64</v>
      </c>
      <c r="I36" t="s">
        <v>147</v>
      </c>
      <c r="J36" t="s">
        <v>50</v>
      </c>
      <c r="K36" t="s">
        <v>118</v>
      </c>
      <c r="L36" t="s">
        <v>148</v>
      </c>
      <c r="M36" t="s">
        <v>16</v>
      </c>
      <c r="O36" s="2">
        <v>2274.02</v>
      </c>
      <c r="Q36" s="2">
        <v>0</v>
      </c>
      <c r="U36" s="2">
        <f t="shared" si="0"/>
        <v>2274.02</v>
      </c>
    </row>
    <row r="37" spans="1:21" x14ac:dyDescent="0.3">
      <c r="A37" t="s">
        <v>34</v>
      </c>
      <c r="B37" t="s">
        <v>15</v>
      </c>
      <c r="C37" t="s">
        <v>114</v>
      </c>
      <c r="D37" t="s">
        <v>120</v>
      </c>
      <c r="E37" t="s">
        <v>116</v>
      </c>
      <c r="F37" t="s">
        <v>37</v>
      </c>
      <c r="G37" t="s">
        <v>28</v>
      </c>
      <c r="H37" t="s">
        <v>28</v>
      </c>
      <c r="I37" t="s">
        <v>121</v>
      </c>
      <c r="J37" t="s">
        <v>50</v>
      </c>
      <c r="K37" t="s">
        <v>118</v>
      </c>
      <c r="L37" t="s">
        <v>122</v>
      </c>
      <c r="M37" t="s">
        <v>16</v>
      </c>
      <c r="O37" s="2">
        <v>675</v>
      </c>
      <c r="Q37" s="2">
        <v>0</v>
      </c>
      <c r="T37" s="2">
        <v>3146.89</v>
      </c>
      <c r="U37" s="2">
        <f t="shared" si="0"/>
        <v>3821.89</v>
      </c>
    </row>
    <row r="38" spans="1:21" x14ac:dyDescent="0.3">
      <c r="A38" t="s">
        <v>34</v>
      </c>
      <c r="B38" t="s">
        <v>15</v>
      </c>
      <c r="C38" t="s">
        <v>114</v>
      </c>
      <c r="D38" t="s">
        <v>115</v>
      </c>
      <c r="E38" t="s">
        <v>116</v>
      </c>
      <c r="F38" t="s">
        <v>37</v>
      </c>
      <c r="G38" t="s">
        <v>28</v>
      </c>
      <c r="H38" t="s">
        <v>28</v>
      </c>
      <c r="I38" t="s">
        <v>123</v>
      </c>
      <c r="J38" t="s">
        <v>50</v>
      </c>
      <c r="K38" t="s">
        <v>118</v>
      </c>
      <c r="L38" t="s">
        <v>122</v>
      </c>
      <c r="M38" t="s">
        <v>16</v>
      </c>
      <c r="O38" s="2">
        <v>550</v>
      </c>
      <c r="Q38" s="2">
        <v>0</v>
      </c>
      <c r="T38" s="2">
        <v>8979.81</v>
      </c>
      <c r="U38" s="2">
        <f t="shared" si="0"/>
        <v>9529.81</v>
      </c>
    </row>
    <row r="39" spans="1:21" x14ac:dyDescent="0.3">
      <c r="A39" t="s">
        <v>34</v>
      </c>
      <c r="B39" t="s">
        <v>15</v>
      </c>
      <c r="C39" t="s">
        <v>114</v>
      </c>
      <c r="D39" t="s">
        <v>124</v>
      </c>
      <c r="E39" t="s">
        <v>116</v>
      </c>
      <c r="F39" t="s">
        <v>37</v>
      </c>
      <c r="G39" t="s">
        <v>28</v>
      </c>
      <c r="H39" t="s">
        <v>28</v>
      </c>
      <c r="I39" t="s">
        <v>125</v>
      </c>
      <c r="J39" t="s">
        <v>50</v>
      </c>
      <c r="K39" t="s">
        <v>118</v>
      </c>
      <c r="L39" t="s">
        <v>122</v>
      </c>
      <c r="M39" t="s">
        <v>16</v>
      </c>
      <c r="O39" s="2">
        <v>900</v>
      </c>
      <c r="Q39" s="2">
        <v>0</v>
      </c>
      <c r="T39" s="2">
        <v>3146.89</v>
      </c>
      <c r="U39" s="2">
        <f t="shared" si="0"/>
        <v>4046.89</v>
      </c>
    </row>
    <row r="40" spans="1:21" x14ac:dyDescent="0.3">
      <c r="A40" t="s">
        <v>34</v>
      </c>
      <c r="B40" t="s">
        <v>15</v>
      </c>
      <c r="C40" t="s">
        <v>114</v>
      </c>
      <c r="D40" t="s">
        <v>126</v>
      </c>
      <c r="E40" t="s">
        <v>116</v>
      </c>
      <c r="F40" t="s">
        <v>37</v>
      </c>
      <c r="G40" t="s">
        <v>28</v>
      </c>
      <c r="H40" t="s">
        <v>28</v>
      </c>
      <c r="I40" t="s">
        <v>127</v>
      </c>
      <c r="J40" t="s">
        <v>50</v>
      </c>
      <c r="K40" t="s">
        <v>118</v>
      </c>
      <c r="L40" t="s">
        <v>122</v>
      </c>
      <c r="M40" t="s">
        <v>16</v>
      </c>
      <c r="O40" s="2">
        <v>775</v>
      </c>
      <c r="Q40" s="2">
        <v>0</v>
      </c>
      <c r="T40" s="2">
        <v>3758.6</v>
      </c>
      <c r="U40" s="2">
        <f t="shared" si="0"/>
        <v>4533.6000000000004</v>
      </c>
    </row>
    <row r="41" spans="1:21" x14ac:dyDescent="0.3">
      <c r="A41" t="s">
        <v>34</v>
      </c>
      <c r="B41" t="s">
        <v>15</v>
      </c>
      <c r="C41" t="s">
        <v>114</v>
      </c>
      <c r="D41" t="s">
        <v>128</v>
      </c>
      <c r="E41" t="s">
        <v>116</v>
      </c>
      <c r="F41" t="s">
        <v>37</v>
      </c>
      <c r="G41" t="s">
        <v>28</v>
      </c>
      <c r="H41" t="s">
        <v>28</v>
      </c>
      <c r="I41" t="s">
        <v>129</v>
      </c>
      <c r="J41" t="s">
        <v>50</v>
      </c>
      <c r="K41" t="s">
        <v>118</v>
      </c>
      <c r="L41" t="s">
        <v>122</v>
      </c>
      <c r="M41" t="s">
        <v>16</v>
      </c>
      <c r="O41" s="2">
        <v>350</v>
      </c>
      <c r="Q41" s="2">
        <v>0</v>
      </c>
      <c r="T41" s="2">
        <v>3146.89</v>
      </c>
      <c r="U41" s="2">
        <f t="shared" si="0"/>
        <v>3496.89</v>
      </c>
    </row>
    <row r="42" spans="1:21" x14ac:dyDescent="0.3">
      <c r="A42" t="s">
        <v>34</v>
      </c>
      <c r="B42" t="s">
        <v>15</v>
      </c>
      <c r="C42" t="s">
        <v>114</v>
      </c>
      <c r="D42" t="s">
        <v>126</v>
      </c>
      <c r="E42" t="s">
        <v>116</v>
      </c>
      <c r="F42" t="s">
        <v>37</v>
      </c>
      <c r="G42" t="s">
        <v>193</v>
      </c>
      <c r="H42" t="s">
        <v>194</v>
      </c>
      <c r="I42" t="s">
        <v>195</v>
      </c>
      <c r="J42" t="s">
        <v>50</v>
      </c>
      <c r="K42" t="s">
        <v>118</v>
      </c>
      <c r="L42" t="s">
        <v>196</v>
      </c>
      <c r="M42" t="s">
        <v>16</v>
      </c>
      <c r="N42" s="2">
        <v>1026.4000000000001</v>
      </c>
      <c r="Q42" s="2">
        <v>0</v>
      </c>
      <c r="U42" s="2">
        <f t="shared" si="0"/>
        <v>1026.4000000000001</v>
      </c>
    </row>
    <row r="43" spans="1:21" x14ac:dyDescent="0.3">
      <c r="A43" t="s">
        <v>34</v>
      </c>
      <c r="B43" t="s">
        <v>15</v>
      </c>
      <c r="C43" t="s">
        <v>114</v>
      </c>
      <c r="D43" t="s">
        <v>124</v>
      </c>
      <c r="E43" t="s">
        <v>116</v>
      </c>
      <c r="F43" t="s">
        <v>37</v>
      </c>
      <c r="G43" t="s">
        <v>193</v>
      </c>
      <c r="H43" t="s">
        <v>194</v>
      </c>
      <c r="I43" t="s">
        <v>197</v>
      </c>
      <c r="J43" t="s">
        <v>50</v>
      </c>
      <c r="K43" t="s">
        <v>118</v>
      </c>
      <c r="L43" t="s">
        <v>196</v>
      </c>
      <c r="M43" t="s">
        <v>16</v>
      </c>
      <c r="N43" s="2">
        <v>200</v>
      </c>
      <c r="Q43" s="2">
        <v>0</v>
      </c>
      <c r="U43" s="2">
        <f t="shared" si="0"/>
        <v>200</v>
      </c>
    </row>
    <row r="44" spans="1:21" x14ac:dyDescent="0.3">
      <c r="A44" t="s">
        <v>34</v>
      </c>
      <c r="B44" t="s">
        <v>15</v>
      </c>
      <c r="C44" t="s">
        <v>114</v>
      </c>
      <c r="D44" t="s">
        <v>115</v>
      </c>
      <c r="E44" t="s">
        <v>116</v>
      </c>
      <c r="F44" t="s">
        <v>37</v>
      </c>
      <c r="G44" t="s">
        <v>17</v>
      </c>
      <c r="H44" t="s">
        <v>17</v>
      </c>
      <c r="I44" t="s">
        <v>130</v>
      </c>
      <c r="J44" t="s">
        <v>50</v>
      </c>
      <c r="K44" t="s">
        <v>118</v>
      </c>
      <c r="L44" t="s">
        <v>131</v>
      </c>
      <c r="M44" t="s">
        <v>16</v>
      </c>
      <c r="P44" s="2">
        <v>5491.6</v>
      </c>
      <c r="Q44" s="2">
        <v>0</v>
      </c>
      <c r="T44" s="2">
        <v>651.41</v>
      </c>
      <c r="U44" s="2">
        <f t="shared" si="0"/>
        <v>6143.01</v>
      </c>
    </row>
    <row r="45" spans="1:21" x14ac:dyDescent="0.3">
      <c r="A45" t="s">
        <v>34</v>
      </c>
      <c r="B45" t="s">
        <v>15</v>
      </c>
      <c r="C45" t="s">
        <v>114</v>
      </c>
      <c r="D45" t="s">
        <v>126</v>
      </c>
      <c r="E45" t="s">
        <v>116</v>
      </c>
      <c r="F45" t="s">
        <v>37</v>
      </c>
      <c r="G45" t="s">
        <v>17</v>
      </c>
      <c r="H45" t="s">
        <v>17</v>
      </c>
      <c r="I45" t="s">
        <v>132</v>
      </c>
      <c r="J45" t="s">
        <v>50</v>
      </c>
      <c r="K45" t="s">
        <v>118</v>
      </c>
      <c r="L45" t="s">
        <v>131</v>
      </c>
      <c r="M45" t="s">
        <v>16</v>
      </c>
      <c r="O45" s="2">
        <v>473.28</v>
      </c>
      <c r="P45" s="2">
        <v>1027.49</v>
      </c>
      <c r="Q45" s="2">
        <v>0</v>
      </c>
      <c r="T45" s="2">
        <v>272.66000000000003</v>
      </c>
      <c r="U45" s="2">
        <f t="shared" si="0"/>
        <v>1773.43</v>
      </c>
    </row>
    <row r="46" spans="1:21" x14ac:dyDescent="0.3">
      <c r="A46" t="s">
        <v>34</v>
      </c>
      <c r="B46" t="s">
        <v>15</v>
      </c>
      <c r="C46" t="s">
        <v>114</v>
      </c>
      <c r="D46" t="s">
        <v>124</v>
      </c>
      <c r="E46" t="s">
        <v>116</v>
      </c>
      <c r="F46" t="s">
        <v>37</v>
      </c>
      <c r="G46" t="s">
        <v>17</v>
      </c>
      <c r="H46" t="s">
        <v>17</v>
      </c>
      <c r="I46" t="s">
        <v>133</v>
      </c>
      <c r="J46" t="s">
        <v>50</v>
      </c>
      <c r="K46" t="s">
        <v>118</v>
      </c>
      <c r="L46" t="s">
        <v>131</v>
      </c>
      <c r="M46" t="s">
        <v>16</v>
      </c>
      <c r="P46" s="2">
        <v>179.68</v>
      </c>
      <c r="Q46" s="2">
        <v>0</v>
      </c>
      <c r="T46" s="2">
        <v>228.28</v>
      </c>
      <c r="U46" s="2">
        <f t="shared" si="0"/>
        <v>407.96000000000004</v>
      </c>
    </row>
    <row r="47" spans="1:21" x14ac:dyDescent="0.3">
      <c r="A47" t="s">
        <v>34</v>
      </c>
      <c r="B47" t="s">
        <v>15</v>
      </c>
      <c r="C47" t="s">
        <v>114</v>
      </c>
      <c r="D47" t="s">
        <v>115</v>
      </c>
      <c r="E47" t="s">
        <v>116</v>
      </c>
      <c r="F47" t="s">
        <v>37</v>
      </c>
      <c r="G47" t="s">
        <v>198</v>
      </c>
      <c r="H47" t="s">
        <v>198</v>
      </c>
      <c r="I47" t="s">
        <v>199</v>
      </c>
      <c r="J47" t="s">
        <v>50</v>
      </c>
      <c r="K47" t="s">
        <v>118</v>
      </c>
      <c r="L47" t="s">
        <v>200</v>
      </c>
      <c r="M47" t="s">
        <v>16</v>
      </c>
      <c r="O47" s="2">
        <v>513</v>
      </c>
      <c r="Q47" s="2">
        <v>0</v>
      </c>
      <c r="T47" s="2">
        <v>200</v>
      </c>
      <c r="U47" s="2">
        <f t="shared" si="0"/>
        <v>713</v>
      </c>
    </row>
    <row r="48" spans="1:21" x14ac:dyDescent="0.3">
      <c r="A48" t="s">
        <v>34</v>
      </c>
      <c r="B48" t="s">
        <v>15</v>
      </c>
      <c r="C48" t="s">
        <v>114</v>
      </c>
      <c r="D48" t="s">
        <v>120</v>
      </c>
      <c r="E48" t="s">
        <v>116</v>
      </c>
      <c r="F48" t="s">
        <v>37</v>
      </c>
      <c r="G48" t="s">
        <v>198</v>
      </c>
      <c r="H48" t="s">
        <v>198</v>
      </c>
      <c r="I48" t="s">
        <v>201</v>
      </c>
      <c r="J48" t="s">
        <v>50</v>
      </c>
      <c r="K48" t="s">
        <v>118</v>
      </c>
      <c r="L48" t="s">
        <v>200</v>
      </c>
      <c r="M48" t="s">
        <v>16</v>
      </c>
      <c r="O48" s="2">
        <v>499.99</v>
      </c>
      <c r="Q48" s="2">
        <v>0</v>
      </c>
      <c r="T48" s="2">
        <v>200</v>
      </c>
      <c r="U48" s="2">
        <f t="shared" si="0"/>
        <v>699.99</v>
      </c>
    </row>
    <row r="49" spans="1:21" x14ac:dyDescent="0.3">
      <c r="A49" t="s">
        <v>34</v>
      </c>
      <c r="B49" t="s">
        <v>15</v>
      </c>
      <c r="C49" t="s">
        <v>114</v>
      </c>
      <c r="D49" t="s">
        <v>126</v>
      </c>
      <c r="E49" t="s">
        <v>116</v>
      </c>
      <c r="F49" t="s">
        <v>37</v>
      </c>
      <c r="G49" t="s">
        <v>198</v>
      </c>
      <c r="H49" t="s">
        <v>198</v>
      </c>
      <c r="I49" t="s">
        <v>202</v>
      </c>
      <c r="J49" t="s">
        <v>50</v>
      </c>
      <c r="K49" t="s">
        <v>118</v>
      </c>
      <c r="L49" t="s">
        <v>200</v>
      </c>
      <c r="M49" t="s">
        <v>16</v>
      </c>
      <c r="O49" s="2">
        <v>1908.2</v>
      </c>
      <c r="Q49" s="2">
        <v>0</v>
      </c>
      <c r="T49" s="2">
        <v>200</v>
      </c>
      <c r="U49" s="2">
        <f t="shared" si="0"/>
        <v>2108.1999999999998</v>
      </c>
    </row>
    <row r="50" spans="1:21" x14ac:dyDescent="0.3">
      <c r="A50" t="s">
        <v>34</v>
      </c>
      <c r="B50" t="s">
        <v>15</v>
      </c>
      <c r="C50" t="s">
        <v>134</v>
      </c>
      <c r="D50" t="s">
        <v>135</v>
      </c>
      <c r="E50" t="s">
        <v>18</v>
      </c>
      <c r="F50" t="s">
        <v>37</v>
      </c>
      <c r="G50" t="s">
        <v>88</v>
      </c>
      <c r="H50" t="s">
        <v>89</v>
      </c>
      <c r="I50" t="s">
        <v>149</v>
      </c>
      <c r="J50" t="s">
        <v>50</v>
      </c>
      <c r="K50" t="s">
        <v>118</v>
      </c>
      <c r="L50" t="s">
        <v>150</v>
      </c>
      <c r="M50" t="s">
        <v>16</v>
      </c>
      <c r="O50" s="2">
        <v>550</v>
      </c>
      <c r="Q50" s="2">
        <v>0</v>
      </c>
      <c r="T50" s="2">
        <v>10659</v>
      </c>
      <c r="U50" s="2">
        <f t="shared" si="0"/>
        <v>11209</v>
      </c>
    </row>
    <row r="51" spans="1:21" x14ac:dyDescent="0.3">
      <c r="A51" t="s">
        <v>34</v>
      </c>
      <c r="B51" t="s">
        <v>15</v>
      </c>
      <c r="C51" t="s">
        <v>134</v>
      </c>
      <c r="D51" t="s">
        <v>135</v>
      </c>
      <c r="E51" t="s">
        <v>18</v>
      </c>
      <c r="F51" t="s">
        <v>37</v>
      </c>
      <c r="G51" t="s">
        <v>63</v>
      </c>
      <c r="H51" t="s">
        <v>64</v>
      </c>
      <c r="I51" t="s">
        <v>151</v>
      </c>
      <c r="J51" t="s">
        <v>50</v>
      </c>
      <c r="K51" t="s">
        <v>118</v>
      </c>
      <c r="L51" t="s">
        <v>152</v>
      </c>
      <c r="M51" t="s">
        <v>16</v>
      </c>
      <c r="O51" s="2">
        <v>1333.34</v>
      </c>
      <c r="Q51" s="2">
        <v>0</v>
      </c>
      <c r="T51" s="2">
        <v>4833</v>
      </c>
      <c r="U51" s="2">
        <f t="shared" si="0"/>
        <v>6166.34</v>
      </c>
    </row>
    <row r="52" spans="1:21" x14ac:dyDescent="0.3">
      <c r="A52" t="s">
        <v>34</v>
      </c>
      <c r="B52" t="s">
        <v>15</v>
      </c>
      <c r="C52" t="s">
        <v>134</v>
      </c>
      <c r="D52" t="s">
        <v>135</v>
      </c>
      <c r="E52" t="s">
        <v>18</v>
      </c>
      <c r="F52" t="s">
        <v>103</v>
      </c>
      <c r="G52" t="s">
        <v>19</v>
      </c>
      <c r="H52" t="s">
        <v>20</v>
      </c>
      <c r="I52" t="s">
        <v>136</v>
      </c>
      <c r="J52" t="s">
        <v>50</v>
      </c>
      <c r="K52" t="s">
        <v>118</v>
      </c>
      <c r="L52" t="s">
        <v>153</v>
      </c>
      <c r="M52" t="s">
        <v>16</v>
      </c>
      <c r="O52" s="2">
        <v>102.8</v>
      </c>
      <c r="Q52" s="2">
        <v>0</v>
      </c>
      <c r="T52" s="2">
        <v>4310</v>
      </c>
      <c r="U52" s="2">
        <f t="shared" si="0"/>
        <v>4412.8</v>
      </c>
    </row>
    <row r="53" spans="1:21" x14ac:dyDescent="0.3">
      <c r="A53" t="s">
        <v>34</v>
      </c>
      <c r="B53" t="s">
        <v>15</v>
      </c>
      <c r="C53" t="s">
        <v>134</v>
      </c>
      <c r="D53" t="s">
        <v>135</v>
      </c>
      <c r="E53" t="s">
        <v>18</v>
      </c>
      <c r="F53" t="s">
        <v>103</v>
      </c>
      <c r="G53" t="s">
        <v>17</v>
      </c>
      <c r="H53" t="s">
        <v>17</v>
      </c>
      <c r="I53" t="s">
        <v>136</v>
      </c>
      <c r="J53" t="s">
        <v>50</v>
      </c>
      <c r="K53" t="s">
        <v>118</v>
      </c>
      <c r="L53" t="s">
        <v>137</v>
      </c>
      <c r="M53" t="s">
        <v>16</v>
      </c>
      <c r="O53" s="2">
        <v>1453.47</v>
      </c>
      <c r="P53" s="2">
        <v>479.5</v>
      </c>
      <c r="Q53" s="2">
        <v>0</v>
      </c>
      <c r="T53" s="2">
        <v>11013.92</v>
      </c>
      <c r="U53" s="2">
        <f t="shared" si="0"/>
        <v>12946.89</v>
      </c>
    </row>
    <row r="54" spans="1:21" x14ac:dyDescent="0.3">
      <c r="A54" t="s">
        <v>34</v>
      </c>
      <c r="B54" t="s">
        <v>15</v>
      </c>
      <c r="C54" t="s">
        <v>134</v>
      </c>
      <c r="D54" t="s">
        <v>135</v>
      </c>
      <c r="E54" t="s">
        <v>18</v>
      </c>
      <c r="F54" t="s">
        <v>37</v>
      </c>
      <c r="G54" t="s">
        <v>29</v>
      </c>
      <c r="H54" t="s">
        <v>30</v>
      </c>
      <c r="I54" t="s">
        <v>154</v>
      </c>
      <c r="J54" t="s">
        <v>50</v>
      </c>
      <c r="K54" t="s">
        <v>118</v>
      </c>
      <c r="L54" t="s">
        <v>155</v>
      </c>
      <c r="M54" t="s">
        <v>16</v>
      </c>
      <c r="O54" s="2">
        <v>5715</v>
      </c>
      <c r="Q54" s="2">
        <v>0</v>
      </c>
      <c r="T54" s="2">
        <v>4125</v>
      </c>
      <c r="U54" s="2">
        <f t="shared" si="0"/>
        <v>9840</v>
      </c>
    </row>
    <row r="55" spans="1:21" x14ac:dyDescent="0.3">
      <c r="A55" t="s">
        <v>34</v>
      </c>
      <c r="B55" t="s">
        <v>15</v>
      </c>
      <c r="C55" t="s">
        <v>134</v>
      </c>
      <c r="D55" t="s">
        <v>135</v>
      </c>
      <c r="E55" t="s">
        <v>18</v>
      </c>
      <c r="F55" t="s">
        <v>37</v>
      </c>
      <c r="G55" t="s">
        <v>28</v>
      </c>
      <c r="H55" t="s">
        <v>28</v>
      </c>
      <c r="I55" t="s">
        <v>156</v>
      </c>
      <c r="J55" t="s">
        <v>50</v>
      </c>
      <c r="K55" t="s">
        <v>118</v>
      </c>
      <c r="L55" t="s">
        <v>157</v>
      </c>
      <c r="M55" t="s">
        <v>16</v>
      </c>
      <c r="O55" s="2">
        <v>3428.38</v>
      </c>
      <c r="Q55" s="2">
        <v>0</v>
      </c>
      <c r="T55" s="2">
        <v>5608</v>
      </c>
      <c r="U55" s="2">
        <f t="shared" si="0"/>
        <v>9036.380000000001</v>
      </c>
    </row>
    <row r="56" spans="1:21" x14ac:dyDescent="0.3">
      <c r="A56" t="s">
        <v>34</v>
      </c>
      <c r="B56" t="s">
        <v>15</v>
      </c>
      <c r="C56" t="s">
        <v>114</v>
      </c>
      <c r="D56" t="s">
        <v>120</v>
      </c>
      <c r="E56" t="s">
        <v>116</v>
      </c>
      <c r="F56" t="s">
        <v>37</v>
      </c>
      <c r="G56" t="s">
        <v>17</v>
      </c>
      <c r="H56" t="s">
        <v>17</v>
      </c>
      <c r="I56" t="s">
        <v>138</v>
      </c>
      <c r="J56" t="s">
        <v>50</v>
      </c>
      <c r="K56" t="s">
        <v>118</v>
      </c>
      <c r="L56" t="s">
        <v>139</v>
      </c>
      <c r="M56" t="s">
        <v>16</v>
      </c>
      <c r="P56" s="2">
        <v>179.68</v>
      </c>
      <c r="Q56" s="2">
        <v>0</v>
      </c>
      <c r="T56" s="2">
        <v>228.28</v>
      </c>
      <c r="U56" s="2">
        <f t="shared" si="0"/>
        <v>407.96000000000004</v>
      </c>
    </row>
    <row r="57" spans="1:21" x14ac:dyDescent="0.3">
      <c r="A57" t="s">
        <v>34</v>
      </c>
      <c r="B57" t="s">
        <v>15</v>
      </c>
      <c r="C57" t="s">
        <v>114</v>
      </c>
      <c r="D57" t="s">
        <v>128</v>
      </c>
      <c r="E57" t="s">
        <v>116</v>
      </c>
      <c r="F57" t="s">
        <v>37</v>
      </c>
      <c r="G57" t="s">
        <v>17</v>
      </c>
      <c r="H57" t="s">
        <v>17</v>
      </c>
      <c r="I57" t="s">
        <v>140</v>
      </c>
      <c r="J57" t="s">
        <v>50</v>
      </c>
      <c r="K57" t="s">
        <v>118</v>
      </c>
      <c r="L57" t="s">
        <v>141</v>
      </c>
      <c r="M57" t="s">
        <v>16</v>
      </c>
      <c r="P57" s="2">
        <v>179.68</v>
      </c>
      <c r="Q57" s="2">
        <v>0</v>
      </c>
      <c r="T57" s="2">
        <v>228.28</v>
      </c>
      <c r="U57" s="2">
        <f t="shared" si="0"/>
        <v>407.96000000000004</v>
      </c>
    </row>
    <row r="58" spans="1:21" x14ac:dyDescent="0.3">
      <c r="A58" t="s">
        <v>34</v>
      </c>
      <c r="B58" t="s">
        <v>15</v>
      </c>
      <c r="C58" t="s">
        <v>158</v>
      </c>
      <c r="D58" t="s">
        <v>159</v>
      </c>
      <c r="E58" t="s">
        <v>160</v>
      </c>
      <c r="F58" t="s">
        <v>44</v>
      </c>
      <c r="G58" t="s">
        <v>161</v>
      </c>
      <c r="H58" t="s">
        <v>74</v>
      </c>
      <c r="I58" t="s">
        <v>162</v>
      </c>
      <c r="J58" t="s">
        <v>86</v>
      </c>
      <c r="K58" t="s">
        <v>163</v>
      </c>
      <c r="L58" t="s">
        <v>164</v>
      </c>
      <c r="M58" t="s">
        <v>16</v>
      </c>
      <c r="Q58" s="2">
        <v>0</v>
      </c>
      <c r="T58" s="2">
        <v>6266.16</v>
      </c>
      <c r="U58" s="2">
        <f t="shared" si="0"/>
        <v>6266.16</v>
      </c>
    </row>
    <row r="59" spans="1:21" x14ac:dyDescent="0.3">
      <c r="A59" t="s">
        <v>34</v>
      </c>
      <c r="B59" t="s">
        <v>15</v>
      </c>
      <c r="C59" t="s">
        <v>158</v>
      </c>
      <c r="D59" t="s">
        <v>159</v>
      </c>
      <c r="E59" t="s">
        <v>160</v>
      </c>
      <c r="F59" t="s">
        <v>44</v>
      </c>
      <c r="G59" t="s">
        <v>161</v>
      </c>
      <c r="H59" t="s">
        <v>74</v>
      </c>
      <c r="I59" t="s">
        <v>203</v>
      </c>
      <c r="J59" t="s">
        <v>86</v>
      </c>
      <c r="K59" t="s">
        <v>163</v>
      </c>
      <c r="L59" t="s">
        <v>164</v>
      </c>
      <c r="M59" t="s">
        <v>16</v>
      </c>
      <c r="Q59" s="2">
        <v>0</v>
      </c>
      <c r="T59" s="2">
        <v>8099.02</v>
      </c>
      <c r="U59" s="2">
        <f t="shared" si="0"/>
        <v>8099.02</v>
      </c>
    </row>
    <row r="60" spans="1:21" x14ac:dyDescent="0.3">
      <c r="A60" t="s">
        <v>34</v>
      </c>
      <c r="B60" t="s">
        <v>15</v>
      </c>
      <c r="C60" t="s">
        <v>158</v>
      </c>
      <c r="D60" t="s">
        <v>159</v>
      </c>
      <c r="E60" t="s">
        <v>160</v>
      </c>
      <c r="F60" t="s">
        <v>44</v>
      </c>
      <c r="G60" t="s">
        <v>161</v>
      </c>
      <c r="H60" t="s">
        <v>74</v>
      </c>
      <c r="I60" t="s">
        <v>165</v>
      </c>
      <c r="J60" t="s">
        <v>86</v>
      </c>
      <c r="K60" t="s">
        <v>163</v>
      </c>
      <c r="L60" t="s">
        <v>164</v>
      </c>
      <c r="M60" t="s">
        <v>16</v>
      </c>
      <c r="Q60" s="2">
        <v>0</v>
      </c>
      <c r="T60" s="2">
        <v>3605.77</v>
      </c>
      <c r="U60" s="2">
        <f t="shared" si="0"/>
        <v>3605.77</v>
      </c>
    </row>
    <row r="61" spans="1:21" x14ac:dyDescent="0.3">
      <c r="A61" t="s">
        <v>34</v>
      </c>
      <c r="B61" t="s">
        <v>15</v>
      </c>
      <c r="C61" t="s">
        <v>158</v>
      </c>
      <c r="D61" t="s">
        <v>159</v>
      </c>
      <c r="E61" t="s">
        <v>160</v>
      </c>
      <c r="F61" t="s">
        <v>44</v>
      </c>
      <c r="G61" t="s">
        <v>161</v>
      </c>
      <c r="H61" t="s">
        <v>74</v>
      </c>
      <c r="I61" t="s">
        <v>166</v>
      </c>
      <c r="J61" t="s">
        <v>86</v>
      </c>
      <c r="K61" t="s">
        <v>163</v>
      </c>
      <c r="L61" t="s">
        <v>164</v>
      </c>
      <c r="M61" t="s">
        <v>16</v>
      </c>
      <c r="N61" s="2">
        <v>438.21</v>
      </c>
      <c r="Q61" s="2">
        <v>0</v>
      </c>
      <c r="T61" s="2">
        <v>8912.33</v>
      </c>
      <c r="U61" s="2">
        <f t="shared" si="0"/>
        <v>9350.5399999999991</v>
      </c>
    </row>
    <row r="62" spans="1:21" x14ac:dyDescent="0.3">
      <c r="A62" t="s">
        <v>34</v>
      </c>
      <c r="B62" t="s">
        <v>15</v>
      </c>
      <c r="C62" t="s">
        <v>158</v>
      </c>
      <c r="D62" t="s">
        <v>159</v>
      </c>
      <c r="E62" t="s">
        <v>18</v>
      </c>
      <c r="F62" t="s">
        <v>44</v>
      </c>
      <c r="G62" t="s">
        <v>161</v>
      </c>
      <c r="H62" t="s">
        <v>74</v>
      </c>
      <c r="I62" t="s">
        <v>167</v>
      </c>
      <c r="J62" t="s">
        <v>86</v>
      </c>
      <c r="K62" t="s">
        <v>163</v>
      </c>
      <c r="L62" t="s">
        <v>164</v>
      </c>
      <c r="M62" t="s">
        <v>16</v>
      </c>
      <c r="N62" s="2">
        <v>438.21</v>
      </c>
      <c r="Q62" s="2">
        <v>0</v>
      </c>
      <c r="T62" s="2">
        <v>31802.99</v>
      </c>
      <c r="U62" s="2">
        <f t="shared" si="0"/>
        <v>32241.200000000001</v>
      </c>
    </row>
    <row r="63" spans="1:21" x14ac:dyDescent="0.3">
      <c r="A63" t="s">
        <v>34</v>
      </c>
      <c r="B63" t="s">
        <v>15</v>
      </c>
      <c r="C63" t="s">
        <v>158</v>
      </c>
      <c r="D63" t="s">
        <v>159</v>
      </c>
      <c r="E63" t="s">
        <v>160</v>
      </c>
      <c r="F63" t="s">
        <v>44</v>
      </c>
      <c r="G63" t="s">
        <v>161</v>
      </c>
      <c r="H63" t="s">
        <v>74</v>
      </c>
      <c r="I63" t="s">
        <v>168</v>
      </c>
      <c r="J63" t="s">
        <v>86</v>
      </c>
      <c r="K63" t="s">
        <v>163</v>
      </c>
      <c r="L63" t="s">
        <v>164</v>
      </c>
      <c r="M63" t="s">
        <v>16</v>
      </c>
      <c r="Q63" s="2">
        <v>0</v>
      </c>
      <c r="T63" s="2">
        <v>4813.95</v>
      </c>
      <c r="U63" s="2">
        <f t="shared" si="0"/>
        <v>4813.95</v>
      </c>
    </row>
    <row r="64" spans="1:21" x14ac:dyDescent="0.3">
      <c r="A64" t="s">
        <v>34</v>
      </c>
      <c r="B64" t="s">
        <v>15</v>
      </c>
      <c r="C64" t="s">
        <v>158</v>
      </c>
      <c r="D64" t="s">
        <v>159</v>
      </c>
      <c r="E64" t="s">
        <v>160</v>
      </c>
      <c r="F64" t="s">
        <v>44</v>
      </c>
      <c r="G64" t="s">
        <v>169</v>
      </c>
      <c r="H64" t="s">
        <v>170</v>
      </c>
      <c r="I64" t="s">
        <v>171</v>
      </c>
      <c r="J64" t="s">
        <v>86</v>
      </c>
      <c r="K64" t="s">
        <v>163</v>
      </c>
      <c r="L64" t="s">
        <v>172</v>
      </c>
      <c r="M64" t="s">
        <v>16</v>
      </c>
      <c r="O64" s="2">
        <v>1800.49</v>
      </c>
      <c r="P64" s="2">
        <v>700</v>
      </c>
      <c r="Q64" s="2">
        <v>0</v>
      </c>
      <c r="T64" s="2">
        <v>2184.54</v>
      </c>
      <c r="U64" s="2">
        <f t="shared" si="0"/>
        <v>4685.03</v>
      </c>
    </row>
    <row r="65" spans="1:21" x14ac:dyDescent="0.3">
      <c r="A65" t="s">
        <v>34</v>
      </c>
      <c r="B65" t="s">
        <v>15</v>
      </c>
      <c r="C65" t="s">
        <v>158</v>
      </c>
      <c r="D65" t="s">
        <v>159</v>
      </c>
      <c r="E65" t="s">
        <v>160</v>
      </c>
      <c r="F65" t="s">
        <v>44</v>
      </c>
      <c r="G65" t="s">
        <v>169</v>
      </c>
      <c r="H65" t="s">
        <v>170</v>
      </c>
      <c r="I65" t="s">
        <v>173</v>
      </c>
      <c r="J65" t="s">
        <v>86</v>
      </c>
      <c r="K65" t="s">
        <v>163</v>
      </c>
      <c r="L65" t="s">
        <v>172</v>
      </c>
      <c r="M65" t="s">
        <v>16</v>
      </c>
      <c r="O65" s="2">
        <v>1012.62</v>
      </c>
      <c r="P65" s="2">
        <v>700</v>
      </c>
      <c r="Q65" s="2">
        <v>0</v>
      </c>
      <c r="T65" s="2">
        <v>1761.73</v>
      </c>
      <c r="U65" s="2">
        <f t="shared" si="0"/>
        <v>3474.35</v>
      </c>
    </row>
    <row r="66" spans="1:21" x14ac:dyDescent="0.3">
      <c r="A66" t="s">
        <v>34</v>
      </c>
      <c r="B66" t="s">
        <v>15</v>
      </c>
      <c r="C66" t="s">
        <v>158</v>
      </c>
      <c r="D66" t="s">
        <v>159</v>
      </c>
      <c r="E66" t="s">
        <v>160</v>
      </c>
      <c r="F66" t="s">
        <v>44</v>
      </c>
      <c r="G66" t="s">
        <v>169</v>
      </c>
      <c r="H66" t="s">
        <v>170</v>
      </c>
      <c r="I66" t="s">
        <v>174</v>
      </c>
      <c r="J66" t="s">
        <v>86</v>
      </c>
      <c r="K66" t="s">
        <v>163</v>
      </c>
      <c r="L66" t="s">
        <v>172</v>
      </c>
      <c r="M66" t="s">
        <v>16</v>
      </c>
      <c r="O66" s="2">
        <v>1050.49</v>
      </c>
      <c r="P66" s="2">
        <v>1450</v>
      </c>
      <c r="Q66" s="2">
        <v>0</v>
      </c>
      <c r="T66" s="2">
        <v>1569.96</v>
      </c>
      <c r="U66" s="2">
        <f t="shared" ref="U66:U87" si="1">SUM(N66:T66)</f>
        <v>4070.45</v>
      </c>
    </row>
    <row r="67" spans="1:21" x14ac:dyDescent="0.3">
      <c r="A67" t="s">
        <v>34</v>
      </c>
      <c r="B67" t="s">
        <v>15</v>
      </c>
      <c r="C67" t="s">
        <v>158</v>
      </c>
      <c r="D67" t="s">
        <v>159</v>
      </c>
      <c r="E67" t="s">
        <v>18</v>
      </c>
      <c r="F67" t="s">
        <v>44</v>
      </c>
      <c r="G67" t="s">
        <v>169</v>
      </c>
      <c r="H67" t="s">
        <v>170</v>
      </c>
      <c r="I67" t="s">
        <v>175</v>
      </c>
      <c r="J67" t="s">
        <v>86</v>
      </c>
      <c r="K67" t="s">
        <v>163</v>
      </c>
      <c r="L67" t="s">
        <v>172</v>
      </c>
      <c r="M67" t="s">
        <v>16</v>
      </c>
      <c r="O67" s="2">
        <v>4456.33</v>
      </c>
      <c r="P67" s="2">
        <v>550</v>
      </c>
      <c r="Q67" s="2">
        <v>0</v>
      </c>
      <c r="T67" s="2">
        <v>10790.39</v>
      </c>
      <c r="U67" s="2">
        <f t="shared" si="1"/>
        <v>15796.72</v>
      </c>
    </row>
    <row r="68" spans="1:21" x14ac:dyDescent="0.3">
      <c r="A68" t="s">
        <v>34</v>
      </c>
      <c r="B68" t="s">
        <v>15</v>
      </c>
      <c r="C68" t="s">
        <v>158</v>
      </c>
      <c r="D68" t="s">
        <v>159</v>
      </c>
      <c r="E68" t="s">
        <v>160</v>
      </c>
      <c r="F68" t="s">
        <v>44</v>
      </c>
      <c r="G68" t="s">
        <v>169</v>
      </c>
      <c r="H68" t="s">
        <v>170</v>
      </c>
      <c r="I68" t="s">
        <v>176</v>
      </c>
      <c r="J68" t="s">
        <v>86</v>
      </c>
      <c r="K68" t="s">
        <v>163</v>
      </c>
      <c r="L68" t="s">
        <v>172</v>
      </c>
      <c r="M68" t="s">
        <v>16</v>
      </c>
      <c r="O68" s="2">
        <v>1321.88</v>
      </c>
      <c r="Q68" s="2">
        <v>0</v>
      </c>
      <c r="T68" s="2">
        <v>2274.12</v>
      </c>
      <c r="U68" s="2">
        <f t="shared" si="1"/>
        <v>3596</v>
      </c>
    </row>
    <row r="69" spans="1:21" x14ac:dyDescent="0.3">
      <c r="A69" t="s">
        <v>34</v>
      </c>
      <c r="B69" t="s">
        <v>15</v>
      </c>
      <c r="C69" t="s">
        <v>158</v>
      </c>
      <c r="D69" t="s">
        <v>159</v>
      </c>
      <c r="E69" t="s">
        <v>160</v>
      </c>
      <c r="F69" t="s">
        <v>44</v>
      </c>
      <c r="G69" t="s">
        <v>169</v>
      </c>
      <c r="H69" t="s">
        <v>170</v>
      </c>
      <c r="I69" t="s">
        <v>177</v>
      </c>
      <c r="J69" t="s">
        <v>86</v>
      </c>
      <c r="K69" t="s">
        <v>163</v>
      </c>
      <c r="L69" t="s">
        <v>172</v>
      </c>
      <c r="M69" t="s">
        <v>16</v>
      </c>
      <c r="O69" s="2">
        <v>1800.49</v>
      </c>
      <c r="P69" s="2">
        <v>700</v>
      </c>
      <c r="Q69" s="2">
        <v>0</v>
      </c>
      <c r="T69" s="2">
        <v>2897.34</v>
      </c>
      <c r="U69" s="2">
        <f t="shared" si="1"/>
        <v>5397.83</v>
      </c>
    </row>
    <row r="70" spans="1:21" x14ac:dyDescent="0.3">
      <c r="A70" t="s">
        <v>34</v>
      </c>
      <c r="B70" t="s">
        <v>15</v>
      </c>
      <c r="C70" t="s">
        <v>158</v>
      </c>
      <c r="D70" t="s">
        <v>159</v>
      </c>
      <c r="E70" t="s">
        <v>160</v>
      </c>
      <c r="F70" t="s">
        <v>37</v>
      </c>
      <c r="G70" t="s">
        <v>28</v>
      </c>
      <c r="H70" t="s">
        <v>28</v>
      </c>
      <c r="I70" t="s">
        <v>178</v>
      </c>
      <c r="J70" t="s">
        <v>86</v>
      </c>
      <c r="K70" t="s">
        <v>163</v>
      </c>
      <c r="L70" t="s">
        <v>179</v>
      </c>
      <c r="M70" t="s">
        <v>16</v>
      </c>
      <c r="O70" s="2">
        <v>1454.2</v>
      </c>
      <c r="Q70" s="2">
        <v>0</v>
      </c>
      <c r="T70" s="2">
        <v>793.31</v>
      </c>
      <c r="U70" s="2">
        <f t="shared" si="1"/>
        <v>2247.5100000000002</v>
      </c>
    </row>
    <row r="71" spans="1:21" x14ac:dyDescent="0.3">
      <c r="A71" t="s">
        <v>34</v>
      </c>
      <c r="B71" t="s">
        <v>15</v>
      </c>
      <c r="C71" t="s">
        <v>158</v>
      </c>
      <c r="D71" t="s">
        <v>159</v>
      </c>
      <c r="E71" t="s">
        <v>160</v>
      </c>
      <c r="F71" t="s">
        <v>37</v>
      </c>
      <c r="G71" t="s">
        <v>28</v>
      </c>
      <c r="H71" t="s">
        <v>28</v>
      </c>
      <c r="I71" t="s">
        <v>180</v>
      </c>
      <c r="J71" t="s">
        <v>86</v>
      </c>
      <c r="K71" t="s">
        <v>163</v>
      </c>
      <c r="L71" t="s">
        <v>179</v>
      </c>
      <c r="M71" t="s">
        <v>16</v>
      </c>
      <c r="O71" s="2">
        <v>3422</v>
      </c>
      <c r="Q71" s="2">
        <v>0</v>
      </c>
      <c r="T71" s="2">
        <v>1188.43</v>
      </c>
      <c r="U71" s="2">
        <f t="shared" si="1"/>
        <v>4610.43</v>
      </c>
    </row>
    <row r="72" spans="1:21" x14ac:dyDescent="0.3">
      <c r="A72" t="s">
        <v>34</v>
      </c>
      <c r="B72" t="s">
        <v>15</v>
      </c>
      <c r="C72" t="s">
        <v>158</v>
      </c>
      <c r="D72" t="s">
        <v>159</v>
      </c>
      <c r="E72" t="s">
        <v>160</v>
      </c>
      <c r="F72" t="s">
        <v>37</v>
      </c>
      <c r="G72" t="s">
        <v>28</v>
      </c>
      <c r="H72" t="s">
        <v>28</v>
      </c>
      <c r="I72" t="s">
        <v>181</v>
      </c>
      <c r="J72" t="s">
        <v>86</v>
      </c>
      <c r="K72" t="s">
        <v>163</v>
      </c>
      <c r="L72" t="s">
        <v>179</v>
      </c>
      <c r="M72" t="s">
        <v>16</v>
      </c>
      <c r="O72" s="2">
        <v>3422</v>
      </c>
      <c r="Q72" s="2">
        <v>0</v>
      </c>
      <c r="T72" s="2">
        <v>1473.69</v>
      </c>
      <c r="U72" s="2">
        <f t="shared" si="1"/>
        <v>4895.6900000000005</v>
      </c>
    </row>
    <row r="73" spans="1:21" x14ac:dyDescent="0.3">
      <c r="A73" t="s">
        <v>34</v>
      </c>
      <c r="B73" t="s">
        <v>15</v>
      </c>
      <c r="C73" t="s">
        <v>158</v>
      </c>
      <c r="D73" t="s">
        <v>159</v>
      </c>
      <c r="E73" t="s">
        <v>18</v>
      </c>
      <c r="F73" t="s">
        <v>37</v>
      </c>
      <c r="G73" t="s">
        <v>28</v>
      </c>
      <c r="H73" t="s">
        <v>28</v>
      </c>
      <c r="I73" t="s">
        <v>182</v>
      </c>
      <c r="J73" t="s">
        <v>86</v>
      </c>
      <c r="K73" t="s">
        <v>163</v>
      </c>
      <c r="L73" t="s">
        <v>179</v>
      </c>
      <c r="M73" t="s">
        <v>16</v>
      </c>
      <c r="O73" s="2">
        <v>20527.060000000001</v>
      </c>
      <c r="Q73" s="2">
        <v>0</v>
      </c>
      <c r="T73" s="2">
        <v>7514.12</v>
      </c>
      <c r="U73" s="2">
        <f t="shared" si="1"/>
        <v>28041.18</v>
      </c>
    </row>
    <row r="74" spans="1:21" x14ac:dyDescent="0.3">
      <c r="A74" t="s">
        <v>34</v>
      </c>
      <c r="B74" t="s">
        <v>15</v>
      </c>
      <c r="C74" t="s">
        <v>158</v>
      </c>
      <c r="D74" t="s">
        <v>159</v>
      </c>
      <c r="E74" t="s">
        <v>160</v>
      </c>
      <c r="F74" t="s">
        <v>37</v>
      </c>
      <c r="G74" t="s">
        <v>28</v>
      </c>
      <c r="H74" t="s">
        <v>28</v>
      </c>
      <c r="I74" t="s">
        <v>183</v>
      </c>
      <c r="J74" t="s">
        <v>86</v>
      </c>
      <c r="K74" t="s">
        <v>163</v>
      </c>
      <c r="L74" t="s">
        <v>179</v>
      </c>
      <c r="M74" t="s">
        <v>16</v>
      </c>
      <c r="O74" s="2">
        <v>3422</v>
      </c>
      <c r="Q74" s="2">
        <v>0</v>
      </c>
      <c r="T74" s="2">
        <v>1059.07</v>
      </c>
      <c r="U74" s="2">
        <f t="shared" si="1"/>
        <v>4481.07</v>
      </c>
    </row>
    <row r="75" spans="1:21" x14ac:dyDescent="0.3">
      <c r="A75" t="s">
        <v>34</v>
      </c>
      <c r="B75" t="s">
        <v>15</v>
      </c>
      <c r="C75" t="s">
        <v>158</v>
      </c>
      <c r="D75" t="s">
        <v>159</v>
      </c>
      <c r="E75" t="s">
        <v>160</v>
      </c>
      <c r="F75" t="s">
        <v>37</v>
      </c>
      <c r="G75" t="s">
        <v>28</v>
      </c>
      <c r="H75" t="s">
        <v>28</v>
      </c>
      <c r="I75" t="s">
        <v>184</v>
      </c>
      <c r="J75" t="s">
        <v>86</v>
      </c>
      <c r="K75" t="s">
        <v>163</v>
      </c>
      <c r="L75" t="s">
        <v>179</v>
      </c>
      <c r="M75" t="s">
        <v>16</v>
      </c>
      <c r="O75" s="2">
        <v>3422</v>
      </c>
      <c r="Q75" s="2">
        <v>0</v>
      </c>
      <c r="T75" s="2">
        <v>1954.51</v>
      </c>
      <c r="U75" s="2">
        <f t="shared" si="1"/>
        <v>5376.51</v>
      </c>
    </row>
    <row r="76" spans="1:21" x14ac:dyDescent="0.3">
      <c r="A76" t="s">
        <v>34</v>
      </c>
      <c r="B76" t="s">
        <v>15</v>
      </c>
      <c r="C76" t="s">
        <v>158</v>
      </c>
      <c r="D76" t="s">
        <v>159</v>
      </c>
      <c r="E76" t="s">
        <v>18</v>
      </c>
      <c r="F76" t="s">
        <v>37</v>
      </c>
      <c r="G76" t="s">
        <v>185</v>
      </c>
      <c r="H76" t="s">
        <v>185</v>
      </c>
      <c r="I76" t="s">
        <v>186</v>
      </c>
      <c r="J76" t="s">
        <v>86</v>
      </c>
      <c r="K76" t="s">
        <v>163</v>
      </c>
      <c r="L76" t="s">
        <v>187</v>
      </c>
      <c r="M76" t="s">
        <v>16</v>
      </c>
      <c r="O76" s="2">
        <v>7850</v>
      </c>
      <c r="Q76" s="2">
        <v>0</v>
      </c>
      <c r="R76" s="2">
        <v>0</v>
      </c>
      <c r="T76" s="2">
        <v>2940.47</v>
      </c>
      <c r="U76" s="2">
        <f t="shared" si="1"/>
        <v>10790.47</v>
      </c>
    </row>
    <row r="77" spans="1:21" x14ac:dyDescent="0.3">
      <c r="A77" t="s">
        <v>34</v>
      </c>
      <c r="B77" t="s">
        <v>15</v>
      </c>
      <c r="C77" t="s">
        <v>158</v>
      </c>
      <c r="D77" t="s">
        <v>159</v>
      </c>
      <c r="E77" t="s">
        <v>160</v>
      </c>
      <c r="F77" t="s">
        <v>37</v>
      </c>
      <c r="G77" t="s">
        <v>185</v>
      </c>
      <c r="H77" t="s">
        <v>185</v>
      </c>
      <c r="I77" t="s">
        <v>210</v>
      </c>
      <c r="J77" t="s">
        <v>86</v>
      </c>
      <c r="K77" t="s">
        <v>163</v>
      </c>
      <c r="L77" t="s">
        <v>187</v>
      </c>
      <c r="M77" t="s">
        <v>16</v>
      </c>
      <c r="O77" s="2">
        <v>6000</v>
      </c>
      <c r="P77" s="2">
        <v>300</v>
      </c>
      <c r="Q77" s="2">
        <v>0</v>
      </c>
      <c r="R77" s="2">
        <v>0</v>
      </c>
      <c r="U77" s="2">
        <f t="shared" si="1"/>
        <v>6300</v>
      </c>
    </row>
    <row r="78" spans="1:21" x14ac:dyDescent="0.3">
      <c r="A78" t="s">
        <v>34</v>
      </c>
      <c r="B78" t="s">
        <v>15</v>
      </c>
      <c r="C78" t="s">
        <v>158</v>
      </c>
      <c r="D78" t="s">
        <v>159</v>
      </c>
      <c r="E78" t="s">
        <v>18</v>
      </c>
      <c r="F78" t="s">
        <v>37</v>
      </c>
      <c r="G78" t="s">
        <v>211</v>
      </c>
      <c r="H78" t="s">
        <v>211</v>
      </c>
      <c r="I78" t="s">
        <v>212</v>
      </c>
      <c r="J78" t="s">
        <v>86</v>
      </c>
      <c r="K78" t="s">
        <v>163</v>
      </c>
      <c r="L78" t="s">
        <v>213</v>
      </c>
      <c r="M78" t="s">
        <v>16</v>
      </c>
      <c r="Q78" s="2">
        <v>0</v>
      </c>
      <c r="T78" s="2">
        <v>23743.200000000001</v>
      </c>
      <c r="U78" s="2">
        <f t="shared" si="1"/>
        <v>23743.200000000001</v>
      </c>
    </row>
    <row r="79" spans="1:21" x14ac:dyDescent="0.3">
      <c r="A79" t="s">
        <v>34</v>
      </c>
      <c r="B79" t="s">
        <v>15</v>
      </c>
      <c r="C79" t="s">
        <v>158</v>
      </c>
      <c r="D79" t="s">
        <v>159</v>
      </c>
      <c r="E79" t="s">
        <v>160</v>
      </c>
      <c r="F79" t="s">
        <v>37</v>
      </c>
      <c r="G79" t="s">
        <v>211</v>
      </c>
      <c r="H79" t="s">
        <v>211</v>
      </c>
      <c r="I79" t="s">
        <v>214</v>
      </c>
      <c r="J79" t="s">
        <v>86</v>
      </c>
      <c r="K79" t="s">
        <v>163</v>
      </c>
      <c r="L79" t="s">
        <v>213</v>
      </c>
      <c r="M79" t="s">
        <v>16</v>
      </c>
      <c r="Q79" s="2">
        <v>0</v>
      </c>
      <c r="T79" s="2">
        <v>7490.16</v>
      </c>
      <c r="U79" s="2">
        <f t="shared" si="1"/>
        <v>7490.16</v>
      </c>
    </row>
    <row r="80" spans="1:21" x14ac:dyDescent="0.3">
      <c r="A80" t="s">
        <v>34</v>
      </c>
      <c r="B80" t="s">
        <v>15</v>
      </c>
      <c r="C80" t="s">
        <v>158</v>
      </c>
      <c r="D80" t="s">
        <v>159</v>
      </c>
      <c r="E80" t="s">
        <v>160</v>
      </c>
      <c r="F80" t="s">
        <v>37</v>
      </c>
      <c r="G80" t="s">
        <v>211</v>
      </c>
      <c r="H80" t="s">
        <v>211</v>
      </c>
      <c r="I80" t="s">
        <v>215</v>
      </c>
      <c r="J80" t="s">
        <v>86</v>
      </c>
      <c r="K80" t="s">
        <v>163</v>
      </c>
      <c r="L80" t="s">
        <v>213</v>
      </c>
      <c r="M80" t="s">
        <v>16</v>
      </c>
      <c r="Q80" s="2">
        <v>0</v>
      </c>
      <c r="T80" s="2">
        <v>4867.97</v>
      </c>
      <c r="U80" s="2">
        <f t="shared" si="1"/>
        <v>4867.97</v>
      </c>
    </row>
    <row r="81" spans="1:21" x14ac:dyDescent="0.3">
      <c r="A81" t="s">
        <v>34</v>
      </c>
      <c r="B81" t="s">
        <v>15</v>
      </c>
      <c r="C81" t="s">
        <v>158</v>
      </c>
      <c r="D81" t="s">
        <v>159</v>
      </c>
      <c r="E81" t="s">
        <v>160</v>
      </c>
      <c r="F81" t="s">
        <v>37</v>
      </c>
      <c r="G81" t="s">
        <v>211</v>
      </c>
      <c r="H81" t="s">
        <v>211</v>
      </c>
      <c r="I81" t="s">
        <v>216</v>
      </c>
      <c r="J81" t="s">
        <v>86</v>
      </c>
      <c r="K81" t="s">
        <v>163</v>
      </c>
      <c r="L81" t="s">
        <v>213</v>
      </c>
      <c r="M81" t="s">
        <v>16</v>
      </c>
      <c r="Q81" s="2">
        <v>0</v>
      </c>
      <c r="T81" s="2">
        <v>3515.53</v>
      </c>
      <c r="U81" s="2">
        <f t="shared" si="1"/>
        <v>3515.53</v>
      </c>
    </row>
    <row r="82" spans="1:21" x14ac:dyDescent="0.3">
      <c r="A82" t="s">
        <v>34</v>
      </c>
      <c r="B82" t="s">
        <v>15</v>
      </c>
      <c r="C82" t="s">
        <v>158</v>
      </c>
      <c r="D82" t="s">
        <v>159</v>
      </c>
      <c r="E82" t="s">
        <v>160</v>
      </c>
      <c r="F82" t="s">
        <v>37</v>
      </c>
      <c r="G82" t="s">
        <v>211</v>
      </c>
      <c r="H82" t="s">
        <v>211</v>
      </c>
      <c r="I82" t="s">
        <v>217</v>
      </c>
      <c r="J82" t="s">
        <v>86</v>
      </c>
      <c r="K82" t="s">
        <v>163</v>
      </c>
      <c r="L82" t="s">
        <v>213</v>
      </c>
      <c r="M82" t="s">
        <v>16</v>
      </c>
      <c r="Q82" s="2">
        <v>0</v>
      </c>
      <c r="T82" s="2">
        <v>5844.28</v>
      </c>
      <c r="U82" s="2">
        <f t="shared" si="1"/>
        <v>5844.28</v>
      </c>
    </row>
    <row r="83" spans="1:21" x14ac:dyDescent="0.3">
      <c r="A83" t="s">
        <v>34</v>
      </c>
      <c r="B83" t="s">
        <v>15</v>
      </c>
      <c r="C83" t="s">
        <v>158</v>
      </c>
      <c r="D83" t="s">
        <v>159</v>
      </c>
      <c r="E83" t="s">
        <v>160</v>
      </c>
      <c r="F83" t="s">
        <v>37</v>
      </c>
      <c r="G83" t="s">
        <v>211</v>
      </c>
      <c r="H83" t="s">
        <v>211</v>
      </c>
      <c r="I83" t="s">
        <v>218</v>
      </c>
      <c r="J83" t="s">
        <v>86</v>
      </c>
      <c r="K83" t="s">
        <v>163</v>
      </c>
      <c r="L83" t="s">
        <v>213</v>
      </c>
      <c r="M83" t="s">
        <v>16</v>
      </c>
      <c r="Q83" s="2">
        <v>0</v>
      </c>
      <c r="T83" s="2">
        <v>4425.16</v>
      </c>
      <c r="U83" s="2">
        <f t="shared" si="1"/>
        <v>4425.16</v>
      </c>
    </row>
    <row r="84" spans="1:21" x14ac:dyDescent="0.3">
      <c r="A84" t="s">
        <v>34</v>
      </c>
      <c r="B84" t="s">
        <v>15</v>
      </c>
      <c r="C84" t="s">
        <v>158</v>
      </c>
      <c r="D84" t="s">
        <v>159</v>
      </c>
      <c r="E84" t="s">
        <v>160</v>
      </c>
      <c r="F84" t="s">
        <v>37</v>
      </c>
      <c r="G84" t="s">
        <v>185</v>
      </c>
      <c r="H84" t="s">
        <v>185</v>
      </c>
      <c r="I84" t="s">
        <v>204</v>
      </c>
      <c r="J84" t="s">
        <v>86</v>
      </c>
      <c r="K84" t="s">
        <v>163</v>
      </c>
      <c r="L84" t="s">
        <v>187</v>
      </c>
      <c r="M84" t="s">
        <v>16</v>
      </c>
      <c r="O84" s="2">
        <v>1250</v>
      </c>
      <c r="Q84" s="2">
        <v>0</v>
      </c>
      <c r="R84" s="2">
        <v>0</v>
      </c>
      <c r="T84" s="2">
        <v>454.72</v>
      </c>
      <c r="U84" s="2">
        <f t="shared" si="1"/>
        <v>1704.72</v>
      </c>
    </row>
    <row r="85" spans="1:21" x14ac:dyDescent="0.3">
      <c r="A85" t="s">
        <v>34</v>
      </c>
      <c r="B85" t="s">
        <v>15</v>
      </c>
      <c r="C85" t="s">
        <v>158</v>
      </c>
      <c r="D85" t="s">
        <v>159</v>
      </c>
      <c r="E85" t="s">
        <v>160</v>
      </c>
      <c r="F85" t="s">
        <v>37</v>
      </c>
      <c r="G85" t="s">
        <v>185</v>
      </c>
      <c r="H85" t="s">
        <v>185</v>
      </c>
      <c r="I85" t="s">
        <v>205</v>
      </c>
      <c r="J85" t="s">
        <v>86</v>
      </c>
      <c r="K85" t="s">
        <v>163</v>
      </c>
      <c r="L85" t="s">
        <v>187</v>
      </c>
      <c r="M85" t="s">
        <v>16</v>
      </c>
      <c r="O85" s="2">
        <v>7300</v>
      </c>
      <c r="Q85" s="2">
        <v>0</v>
      </c>
      <c r="R85" s="2">
        <v>0</v>
      </c>
      <c r="T85" s="2">
        <v>755.98</v>
      </c>
      <c r="U85" s="2">
        <f t="shared" si="1"/>
        <v>8055.98</v>
      </c>
    </row>
    <row r="86" spans="1:21" x14ac:dyDescent="0.3">
      <c r="A86" t="s">
        <v>34</v>
      </c>
      <c r="B86" t="s">
        <v>15</v>
      </c>
      <c r="C86" t="s">
        <v>158</v>
      </c>
      <c r="D86" t="s">
        <v>159</v>
      </c>
      <c r="E86" t="s">
        <v>160</v>
      </c>
      <c r="F86" t="s">
        <v>37</v>
      </c>
      <c r="G86" t="s">
        <v>185</v>
      </c>
      <c r="H86" t="s">
        <v>185</v>
      </c>
      <c r="I86" t="s">
        <v>206</v>
      </c>
      <c r="J86" t="s">
        <v>86</v>
      </c>
      <c r="K86" t="s">
        <v>163</v>
      </c>
      <c r="L86" t="s">
        <v>187</v>
      </c>
      <c r="M86" t="s">
        <v>16</v>
      </c>
      <c r="O86" s="2">
        <v>6700</v>
      </c>
      <c r="Q86" s="2">
        <v>0</v>
      </c>
      <c r="R86" s="2">
        <v>0</v>
      </c>
      <c r="T86" s="2">
        <v>1017.83</v>
      </c>
      <c r="U86" s="2">
        <f t="shared" si="1"/>
        <v>7717.83</v>
      </c>
    </row>
    <row r="87" spans="1:21" x14ac:dyDescent="0.3">
      <c r="A87" t="s">
        <v>34</v>
      </c>
      <c r="B87" t="s">
        <v>15</v>
      </c>
      <c r="C87" t="s">
        <v>158</v>
      </c>
      <c r="D87" t="s">
        <v>159</v>
      </c>
      <c r="E87" t="s">
        <v>160</v>
      </c>
      <c r="F87" t="s">
        <v>37</v>
      </c>
      <c r="G87" t="s">
        <v>185</v>
      </c>
      <c r="H87" t="s">
        <v>185</v>
      </c>
      <c r="I87" t="s">
        <v>207</v>
      </c>
      <c r="J87" t="s">
        <v>86</v>
      </c>
      <c r="K87" t="s">
        <v>163</v>
      </c>
      <c r="L87" t="s">
        <v>187</v>
      </c>
      <c r="M87" t="s">
        <v>16</v>
      </c>
      <c r="O87" s="2">
        <v>6600</v>
      </c>
      <c r="Q87" s="2">
        <v>0</v>
      </c>
      <c r="T87" s="2">
        <v>871.14</v>
      </c>
      <c r="U87" s="2">
        <f t="shared" si="1"/>
        <v>7471.14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Y_RUBRO 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2022-01-03T17:05:14Z</dcterms:modified>
</cp:coreProperties>
</file>